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<sst xmlns="http://schemas.openxmlformats.org/spreadsheetml/2006/main" count="945" uniqueCount="459">
  <si>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</si>
  <si>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</si>
  <si>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</si>
  <si>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</si>
  <si>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</si>
  <si>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</si>
  <si>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</si>
  <si>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</si>
  <si>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</si>
  <si>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</si>
  <si>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</si>
  <si>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</si>
  <si>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</si>
  <si>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</si>
  <si>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</si>
  <si>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</si>
  <si>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</si>
  <si>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</si>
  <si>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</si>
  <si>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</si>
  <si>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</si>
  <si>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</si>
  <si>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</si>
  <si>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</si>
  <si>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</si>
  <si>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</si>
  <si>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</si>
  <si>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</si>
  <si>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</si>
  <si>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</si>
  <si>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</si>
  <si>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</si>
  <si>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</si>
  <si>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</si>
  <si>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</si>
  <si>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</si>
  <si>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</si>
  <si>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</si>
  <si>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</si>
  <si>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</si>
  <si>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</si>
  <si>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</si>
  <si>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</si>
  <si>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</si>
  <si>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</si>
  <si>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</si>
  <si>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</si>
  <si>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</si>
  <si>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</si>
  <si>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</si>
  <si>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</si>
  <si>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</si>
  <si>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</si>
  <si>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</si>
  <si>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</si>
  <si>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</si>
  <si>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</si>
  <si>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</si>
  <si>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</si>
  <si>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</si>
  <si>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</si>
  <si>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</si>
  <si>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</si>
  <si>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</si>
  <si>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</si>
  <si>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</si>
  <si>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</si>
  <si>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</si>
  <si>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</si>
  <si>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</si>
  <si>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</si>
  <si>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</si>
  <si>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</si>
  <si>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</si>
  <si>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</si>
  <si>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</si>
  <si>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</si>
  <si>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</si>
  <si>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</si>
  <si>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</si>
  <si>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</si>
  <si>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</si>
  <si>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</si>
  <si>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</si>
  <si>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</si>
  <si>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</si>
  <si>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</si>
  <si>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</si>
  <si>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</si>
  <si>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</si>
  <si>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</si>
  <si>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</si>
  <si>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</si>
  <si>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</si>
  <si>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</si>
  <si>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</si>
  <si>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</si>
  <si>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</si>
  <si>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</si>
  <si>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</si>
  <si>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</si>
  <si>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</si>
  <si>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</si>
  <si>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</si>
  <si>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</si>
  <si>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</si>
  <si>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</si>
  <si>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</si>
  <si>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</si>
  <si>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</si>
  <si>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</si>
  <si>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</si>
  <si>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</si>
  <si>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</si>
  <si>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</si>
  <si>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</si>
  <si>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</si>
  <si>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</si>
  <si>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</si>
  <si>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</si>
  <si>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</si>
  <si>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</si>
  <si>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</si>
  <si>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</si>
  <si>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</si>
  <si>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</si>
  <si>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</si>
  <si>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</si>
  <si>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</si>
  <si>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</si>
  <si>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</si>
  <si>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</si>
  <si>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</si>
  <si>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</si>
  <si>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</si>
  <si>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</si>
  <si>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</si>
  <si>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</si>
  <si>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</si>
  <si>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</si>
  <si>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</si>
  <si>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</si>
  <si>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</si>
  <si>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</si>
  <si>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</si>
  <si>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</si>
  <si>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</si>
  <si>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</si>
  <si>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</si>
  <si>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</si>
  <si>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</si>
  <si>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</si>
  <si>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</si>
  <si>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</si>
  <si>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</si>
  <si>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</si>
  <si>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</si>
  <si>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</si>
  <si>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</si>
  <si>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</si>
  <si>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</si>
  <si>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</si>
  <si>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</si>
  <si>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</si>
  <si>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</si>
  <si>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</si>
  <si>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</si>
  <si>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</si>
  <si>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</si>
  <si>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</si>
  <si>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</si>
  <si>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</si>
  <si>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</si>
  <si>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</si>
  <si>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</si>
  <si>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</si>
  <si>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</si>
  <si>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</si>
  <si>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</si>
  <si>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</si>
  <si>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</si>
  <si>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</si>
  <si>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</si>
  <si>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</si>
  <si>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</si>
  <si>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</si>
  <si>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</si>
  <si>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</si>
  <si>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</si>
  <si>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</si>
  <si>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</si>
  <si>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</si>
  <si>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</si>
  <si>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</si>
  <si>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</si>
  <si>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</si>
  <si>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</si>
  <si>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</si>
  <si>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</si>
  <si>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</si>
  <si>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</si>
  <si>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</si>
  <si>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</si>
  <si>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</si>
  <si>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</si>
  <si>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</si>
  <si>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</si>
  <si>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</si>
  <si>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</si>
  <si>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</si>
  <si>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</si>
  <si>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</si>
  <si>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</si>
  <si>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</si>
  <si>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</si>
  <si>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</si>
  <si>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</si>
  <si>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</si>
  <si>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</si>
  <si>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</si>
  <si>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</si>
  <si>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</si>
  <si>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</si>
  <si>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</si>
  <si>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</si>
  <si>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</si>
  <si>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</si>
  <si>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</si>
  <si>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</si>
  <si>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</si>
  <si>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</si>
  <si>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</si>
  <si>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</si>
  <si>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</si>
  <si>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</si>
  <si>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</si>
  <si>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</si>
  <si>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</si>
  <si>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</si>
  <si>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</si>
  <si>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</si>
  <si>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</si>
  <si>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</si>
  <si>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</si>
  <si>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</si>
  <si>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</si>
  <si>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</si>
  <si>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</si>
  <si>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</si>
  <si>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</si>
  <si>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</si>
  <si>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</si>
  <si>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</si>
  <si>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</si>
  <si>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</si>
  <si>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</si>
  <si>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</si>
  <si>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</si>
  <si>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</si>
  <si>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</si>
  <si>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</si>
  <si>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</si>
  <si>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</si>
  <si>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</si>
  <si>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</si>
  <si>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</si>
  <si>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</si>
  <si>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</si>
  <si>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</si>
  <si>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</si>
  <si>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</si>
  <si>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</si>
  <si>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</si>
  <si>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</si>
  <si>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</si>
  <si>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</si>
  <si>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</si>
  <si>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</si>
  <si>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</si>
  <si>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</si>
  <si>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</si>
  <si>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</si>
  <si>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</si>
  <si>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</si>
  <si>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</si>
  <si>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</si>
  <si>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</si>
  <si>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</si>
  <si>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</si>
  <si>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</si>
  <si>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</si>
  <si>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</si>
  <si>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</si>
  <si>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</si>
  <si>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</si>
  <si>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</si>
  <si>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</si>
  <si>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</si>
  <si>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</si>
  <si>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</si>
  <si>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</si>
  <si>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</si>
  <si>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</si>
  <si>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</si>
  <si>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</si>
  <si>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</si>
  <si>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</si>
  <si>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</si>
  <si>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</si>
  <si>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</si>
  <si>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</si>
  <si>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</si>
  <si>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</si>
  <si>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</si>
  <si>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</si>
  <si>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</si>
  <si>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</si>
  <si>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</si>
  <si>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</si>
  <si>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</si>
  <si>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</si>
  <si>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</si>
  <si>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</si>
  <si>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</si>
  <si>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</si>
  <si>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</si>
  <si>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</si>
  <si>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</si>
  <si>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</si>
  <si>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</si>
  <si>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</si>
  <si>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</si>
  <si>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</si>
  <si>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</si>
  <si>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</si>
  <si>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</si>
  <si>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</si>
  <si>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</si>
  <si>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</si>
  <si>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</si>
  <si>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</si>
  <si>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</si>
  <si>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</si>
  <si>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</si>
  <si>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</si>
  <si>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</si>
  <si>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</si>
  <si>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</si>
  <si>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</si>
  <si>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</si>
  <si>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</si>
  <si>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</si>
  <si>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</si>
  <si>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</si>
  <si>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</si>
  <si>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</si>
  <si>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</si>
  <si>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</si>
  <si>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</si>
  <si>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</si>
  <si>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</si>
  <si>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</si>
  <si>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</si>
  <si>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</si>
  <si>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</si>
  <si>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</si>
  <si>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</si>
  <si>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</si>
  <si>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</si>
  <si>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</si>
  <si>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</si>
  <si>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</si>
  <si>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CC1900U</t>
  </si>
  <si>
    <t>Y2021M10</t>
  </si>
  <si>
    <t>Typ hodnot:</t>
  </si>
  <si>
    <t>kumulativní</t>
  </si>
  <si>
    <t>Y2021</t>
  </si>
  <si>
    <t>Skutečnost</t>
  </si>
  <si>
    <t>M10C</t>
  </si>
  <si>
    <t>IČO celkem</t>
  </si>
  <si>
    <t>fcst_fin10</t>
  </si>
  <si>
    <t>Y2017</t>
  </si>
  <si>
    <t>Y2018</t>
  </si>
  <si>
    <t>Y2019</t>
  </si>
  <si>
    <t>Y2020</t>
  </si>
  <si>
    <t>REPORTING KLINIK za období 1-10/2021</t>
  </si>
  <si>
    <t>Klinika pracovního lékařství</t>
  </si>
  <si>
    <t>Říjen</t>
  </si>
  <si>
    <t>Skutečnost od počátku roku (1-10)</t>
  </si>
  <si>
    <t>Plán (1-10)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</si>
  <si>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</si>
  <si>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</si>
  <si>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</si>
  <si>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</si>
  <si>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</si>
  <si>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</si>
  <si>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</si>
  <si>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</si>
  <si>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</si>
  <si>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</si>
  <si>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</si>
  <si>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</si>
  <si>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</si>
  <si>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</si>
  <si>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</si>
  <si>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</si>
  <si>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</si>
  <si>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</si>
  <si>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</si>
  <si>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</si>
  <si>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</si>
  <si>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</si>
  <si>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</si>
  <si>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</si>
  <si>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</si>
  <si>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</si>
  <si>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</si>
  <si>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CCI19</t>
  </si>
  <si>
    <t>CCH19</t>
  </si>
  <si>
    <t>Bez LDN NIP
DIOP</t>
  </si>
  <si>
    <t>Operace</t>
  </si>
  <si>
    <t xml:space="preserve">   Vyžádaná péče (v tis. CZK - hodnota péče)</t>
  </si>
  <si>
    <t>CCL19</t>
  </si>
  <si>
    <t>CCNI19</t>
  </si>
  <si>
    <t>CCDI19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</si>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</sst>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19.2709787078376</c:v>
                </c:pt>
                <c:pt idx="1">
                  <c:v>1</c:v>
                </c:pt>
                <c:pt idx="2" formatCode="0">
                  <c:v>99.7290212921624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87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24955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37147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86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87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2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280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280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3782.2249999999999</v>
      </c>
      <c r="K29" s="51">
        <v>3981.7170000000001</v>
      </c>
      <c r="L29" s="52">
        <v>3873.6030000000001</v>
      </c>
      <c r="M29" s="53">
        <v>4043.6350000000002</v>
      </c>
      <c r="N29" s="54">
        <v>38542.862999999998</v>
      </c>
      <c r="O29" s="55">
        <v>3873.6030000000001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199.49200000000019</v>
      </c>
      <c r="L30" s="64">
        <v>-108.11400000000003</v>
      </c>
      <c r="M30" s="65">
        <v>170.03200000000015</v>
      </c>
      <c r="N30" s="66">
        <v>34499.227999999996</v>
      </c>
      <c r="O30" s="67">
        <v>34669.259999999995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1.0527446146117696</v>
      </c>
      <c r="L31" s="71">
        <v>0.97284739221798033</v>
      </c>
      <c r="M31" s="72">
        <v>1.0438950506802065</v>
      </c>
      <c r="N31" s="73">
        <v>9.5317364203247816</v>
      </c>
      <c r="O31" s="74">
        <v>9.9501324735653078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3779.0039999999999</v>
      </c>
      <c r="K36" s="51">
        <v>3980.4760000000001</v>
      </c>
      <c r="L36" s="52">
        <v>3991.413</v>
      </c>
      <c r="M36" s="53">
        <v>4216.3180000000002</v>
      </c>
      <c r="N36" s="54">
        <v>38705.288</v>
      </c>
      <c r="O36" s="55">
        <v>3991.413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201.47200000000021</v>
      </c>
      <c r="L37" s="64">
        <v>10.936999999999898</v>
      </c>
      <c r="M37" s="65">
        <v>224.9050000000002</v>
      </c>
      <c r="N37" s="66">
        <v>34488.97</v>
      </c>
      <c r="O37" s="67">
        <v>34713.875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1.0533135185884959</v>
      </c>
      <c r="L38" s="71">
        <v>1.0027476613349759</v>
      </c>
      <c r="M38" s="72">
        <v>1.0563472133803242</v>
      </c>
      <c r="N38" s="73">
        <v>9.1798787472861392</v>
      </c>
      <c r="O38" s="74">
        <v>9.6971393338649747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466.62986000000001</v>
      </c>
      <c r="K89" s="51">
        <v>478.29097999999999</v>
      </c>
      <c r="L89" s="52">
        <v>1008.46074</v>
      </c>
      <c r="M89" s="53">
        <v>499.27653999999995</v>
      </c>
      <c r="N89" s="54">
        <v>571.38553000000002</v>
      </c>
      <c r="O89" s="55">
        <v>640.05742769999995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19.2709787078376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11.661119999999983</v>
      </c>
      <c r="L90" s="64">
        <v>530.16976</v>
      </c>
      <c r="M90" s="65">
        <v>-509.18420000000003</v>
      </c>
      <c r="N90" s="66">
        <v>72.108990000000063</v>
      </c>
      <c r="O90" s="67">
        <v>-68.671897699999931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1.0249900852894411</v>
      </c>
      <c r="L91" s="71">
        <v>2.1084669838431829</v>
      </c>
      <c r="M91" s="72">
        <v>0.49508773142720458</v>
      </c>
      <c r="N91" s="73">
        <v>1.1444269542486416</v>
      </c>
      <c r="O91" s="74">
        <v>0.892709787078376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99.7290212921624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66.796779999999998</v>
      </c>
      <c r="K96" s="51">
        <v>72.647880000000001</v>
      </c>
      <c r="L96" s="52">
        <v>73.734460000000013</v>
      </c>
      <c r="M96" s="53">
        <v>107.11479</v>
      </c>
      <c r="N96" s="54">
        <v>928.99828000000002</v>
      </c>
      <c r="O96" s="55">
        <v>112.22249120000001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5.8511000000000024</v>
      </c>
      <c r="L97" s="64">
        <v>1.0865800000000121</v>
      </c>
      <c r="M97" s="65">
        <v>33.380329999999987</v>
      </c>
      <c r="N97" s="66">
        <v>821.88349000000005</v>
      </c>
      <c r="O97" s="67">
        <v>816.77578879999999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1.0875955397850017</v>
      </c>
      <c r="L98" s="71">
        <v>1.0149568025935514</v>
      </c>
      <c r="M98" s="72">
        <v>1.4527100354434004</v>
      </c>
      <c r="N98" s="73">
        <v>8.6729225721303287</v>
      </c>
      <c r="O98" s="74">
        <v>8.2781826536390408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{150B6C16-3D14-4D9F-B62E-44700043A6FC}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{FE6F12DA-F24B-4E59-B0A1-78A58EA10504}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{F6EAB249-671B-4556-BA8F-D5589F06F963}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{2B6F318B-14ED-4453-89AF-6FA5CF13E92A}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{08EB2FFA-372C-4326-AEA3-717D79806D28}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{6B6FD014-9F6B-4562-B0D3-4BA453941005}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{E1324987-6565-48B0-9EF0-61C2A6B62047}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{5D4E3D3F-8020-42D4-833A-47DA27583962}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{AE9CE1FE-28BE-4C7C-B25E-B3A8D83AB264}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{3B989A80-2CCA-464C-8396-DF2E433B719B}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{59337FB5-98E5-4D6C-AE0A-8C5C4E612606}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{13E12444-EFE9-4B63-94FD-6BC87B5C567B}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50B6C16-3D14-4D9F-B62E-44700043A6F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FE6F12DA-F24B-4E59-B0A1-78A58EA1050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F6EAB249-671B-4556-BA8F-D5589F06F96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2B6F318B-14ED-4453-89AF-6FA5CF13E92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08EB2FFA-372C-4326-AEA3-717D79806D2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6B6FD014-9F6B-4562-B0D3-4BA45394100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E1324987-6565-48B0-9EF0-61C2A6B6204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5D4E3D3F-8020-42D4-833A-47DA2758396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AE9CE1FE-28BE-4C7C-B25E-B3A8D83AB26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3B989A80-2CCA-464C-8396-DF2E433B719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59337FB5-98E5-4D6C-AE0A-8C5C4E61260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13E12444-EFE9-4B63-94FD-6BC87B5C567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F4635A63-881D-4773-886B-2BBF237F058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0F6B9C49-F904-4CB9-97FA-22E3EDE540B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280</v>
      </c>
      <c r="B7" s="118">
        <v>10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10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304</v>
      </c>
      <c r="R10" s="10">
        <v>305</v>
      </c>
      <c r="S10" s="127">
        <v>304</v>
      </c>
      <c r="T10" s="10">
        <v>304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280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11306079.92</v>
      </c>
      <c r="R33" s="158">
        <v>11593003.199999999</v>
      </c>
      <c r="S33" s="158">
        <v>38623797.479999997</v>
      </c>
      <c r="T33" s="158">
        <v>12656077.782</v>
      </c>
      <c r="U33" s="27"/>
      <c r="V33" s="158">
        <v>27030794.279999997</v>
      </c>
      <c r="W33" s="160">
        <v>3.3316472715197731</v>
      </c>
      <c r="X33" s="27"/>
      <c r="Y33" s="158">
        <v>25967719.697999999</v>
      </c>
      <c r="Z33" s="160">
        <v>3.0517983648087537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1176775.67</v>
      </c>
      <c r="R36" s="167">
        <v>739470.27</v>
      </c>
      <c r="S36" s="167">
        <v>1976925.69</v>
      </c>
      <c r="T36" s="168">
        <v>848574.52289999998</v>
      </c>
      <c r="U36" s="59"/>
      <c r="V36" s="166">
        <v>1237455.42</v>
      </c>
      <c r="W36" s="169">
        <v>2.6734349847492855</v>
      </c>
      <c r="X36" s="59"/>
      <c r="Y36" s="166">
        <v>1128351.1671</v>
      </c>
      <c r="Z36" s="169">
        <v>2.3297019137975821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1008460.74</v>
      </c>
      <c r="R37" s="174">
        <v>499276.54</v>
      </c>
      <c r="S37" s="174">
        <v>571385.53</v>
      </c>
      <c r="T37" s="175">
        <v>640057.4277</v>
      </c>
      <c r="U37" s="59"/>
      <c r="V37" s="173">
        <v>72108.990000000049</v>
      </c>
      <c r="W37" s="176">
        <v>1.1444269542486416</v>
      </c>
      <c r="X37" s="59"/>
      <c r="Y37" s="173">
        <v>-68671.897699999972</v>
      </c>
      <c r="Z37" s="176">
        <v>0.892709787078376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73734.460000000006</v>
      </c>
      <c r="R39" s="174">
        <v>107114.79</v>
      </c>
      <c r="S39" s="174">
        <v>928998.28</v>
      </c>
      <c r="T39" s="175">
        <v>112222.4912</v>
      </c>
      <c r="U39" s="59"/>
      <c r="V39" s="173">
        <v>821883.49</v>
      </c>
      <c r="W39" s="176">
        <v>8.6729225721303287</v>
      </c>
      <c r="X39" s="59"/>
      <c r="Y39" s="173">
        <v>816775.78879999998</v>
      </c>
      <c r="Z39" s="176">
        <v>8.2781826536390408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55790.48</v>
      </c>
      <c r="R41" s="174">
        <v>85398.7</v>
      </c>
      <c r="S41" s="174">
        <v>402570.81</v>
      </c>
      <c r="T41" s="175">
        <v>44089.044300000001</v>
      </c>
      <c r="U41" s="59"/>
      <c r="V41" s="173">
        <v>317172.11</v>
      </c>
      <c r="W41" s="176">
        <v>4.7140156700277638</v>
      </c>
      <c r="X41" s="59"/>
      <c r="Y41" s="173">
        <v>358481.76569999999</v>
      </c>
      <c r="Z41" s="176">
        <v>9.1308581619674616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35354.74</v>
      </c>
      <c r="R42" s="174">
        <v>3860.89</v>
      </c>
      <c r="S42" s="174">
        <v>21130.75</v>
      </c>
      <c r="T42" s="175">
        <v>39307.194799999997</v>
      </c>
      <c r="U42" s="59"/>
      <c r="V42" s="173">
        <v>17269.86</v>
      </c>
      <c r="W42" s="176">
        <v>5.4730256495264049</v>
      </c>
      <c r="X42" s="59"/>
      <c r="Y42" s="173">
        <v>-18176.444799999997</v>
      </c>
      <c r="Z42" s="176">
        <v>0.53757970029446112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3435.25</v>
      </c>
      <c r="R43" s="174">
        <v>43819.35</v>
      </c>
      <c r="S43" s="174">
        <v>52840.32</v>
      </c>
      <c r="T43" s="175">
        <v>12898.3649</v>
      </c>
      <c r="U43" s="59"/>
      <c r="V43" s="173">
        <v>9020.9700000000012</v>
      </c>
      <c r="W43" s="176">
        <v>1.2058672709659088</v>
      </c>
      <c r="X43" s="59"/>
      <c r="Y43" s="173">
        <v>39941.955099999999</v>
      </c>
      <c r="Z43" s="176">
        <v>4.0966680978299816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132.76000000000931</v>
      </c>
      <c r="R44" s="174">
        <v>132.27000000001863</v>
      </c>
      <c r="S44" s="174">
        <v>264.68999999994412</v>
      </c>
      <c r="T44" s="175">
        <v>0</v>
      </c>
      <c r="U44" s="59"/>
      <c r="V44" s="173">
        <v>132.41999999992549</v>
      </c>
      <c r="W44" s="176">
        <v>2.001134044000203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223209.81</v>
      </c>
      <c r="R45" s="182">
        <v>245243.75</v>
      </c>
      <c r="S45" s="182">
        <v>695473.08</v>
      </c>
      <c r="T45" s="183">
        <v>366145.0675</v>
      </c>
      <c r="U45" s="59"/>
      <c r="V45" s="181">
        <v>450229.32999999996</v>
      </c>
      <c r="W45" s="184">
        <v>2.8358442569892199</v>
      </c>
      <c r="X45" s="59"/>
      <c r="Y45" s="181">
        <v>329328.01249999995</v>
      </c>
      <c r="Z45" s="184">
        <v>1.8994468087433676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47844.260000000009</v>
      </c>
      <c r="R46" s="174">
        <v>36384.710000000021</v>
      </c>
      <c r="S46" s="174">
        <v>199327.57000000007</v>
      </c>
      <c r="T46" s="175">
        <v>12341.507199999993</v>
      </c>
      <c r="U46" s="59"/>
      <c r="V46" s="173">
        <v>162942.86000000004</v>
      </c>
      <c r="W46" s="176">
        <v>5.4783333438688926</v>
      </c>
      <c r="X46" s="59"/>
      <c r="Y46" s="173">
        <v>186986.06280000007</v>
      </c>
      <c r="Z46" s="176">
        <v>16.150990861148642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1021702</v>
      </c>
      <c r="R47" s="182">
        <v>972957</v>
      </c>
      <c r="S47" s="182">
        <v>978091</v>
      </c>
      <c r="T47" s="183">
        <v>1008687.7683</v>
      </c>
      <c r="U47" s="59"/>
      <c r="V47" s="181">
        <v>5134</v>
      </c>
      <c r="W47" s="184">
        <v>1.005276697736899</v>
      </c>
      <c r="X47" s="59"/>
      <c r="Y47" s="181">
        <v>-30596.768299999996</v>
      </c>
      <c r="Z47" s="184">
        <v>0.96966675986210626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8433482.1500000004</v>
      </c>
      <c r="R48" s="189">
        <v>9177655.3499999996</v>
      </c>
      <c r="S48" s="189">
        <v>33262911.09</v>
      </c>
      <c r="T48" s="190">
        <v>9831097.7140999995</v>
      </c>
      <c r="U48" s="59"/>
      <c r="V48" s="188">
        <v>24085255.740000002</v>
      </c>
      <c r="W48" s="191">
        <v>3.6243364804497697</v>
      </c>
      <c r="X48" s="59"/>
      <c r="Y48" s="188">
        <v>23431813.3759</v>
      </c>
      <c r="Z48" s="191">
        <v>3.3834381528212787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2891842.4</v>
      </c>
      <c r="R58" s="228">
        <v>3224357.59</v>
      </c>
      <c r="S58" s="229">
        <v>67236688.010000005</v>
      </c>
      <c r="T58" s="230">
        <v>3419153.6372000002</v>
      </c>
      <c r="U58" s="59"/>
      <c r="V58" s="227">
        <v>64012330.420000002</v>
      </c>
      <c r="W58" s="231">
        <v>20.852739230452418</v>
      </c>
      <c r="X58" s="59"/>
      <c r="Y58" s="227">
        <v>63817534.372800007</v>
      </c>
      <c r="Z58" s="231">
        <v>19.664716811339666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4533044.55</v>
      </c>
      <c r="R59" s="222">
        <v>4993870.49</v>
      </c>
      <c r="S59" s="223">
        <v>6457358.5199999996</v>
      </c>
      <c r="T59" s="210">
        <v>6611518.3691999996</v>
      </c>
      <c r="U59" s="59"/>
      <c r="V59" s="211">
        <v>1463488.0299999993</v>
      </c>
      <c r="W59" s="212">
        <v>1.2930568649969132</v>
      </c>
      <c r="X59" s="59"/>
      <c r="Y59" s="211">
        <v>-154159.84920000006</v>
      </c>
      <c r="Z59" s="212">
        <v>0.97668313984906108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3991413</v>
      </c>
      <c r="R65" s="218">
        <v>4216318</v>
      </c>
      <c r="S65" s="219">
        <v>38705288</v>
      </c>
      <c r="T65" s="220"/>
      <c r="U65" s="249"/>
      <c r="V65" s="250">
        <v>34488970</v>
      </c>
      <c r="W65" s="251">
        <v>9.1798787472861392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32864</v>
      </c>
      <c r="R66" s="256">
        <v>32138</v>
      </c>
      <c r="S66" s="257">
        <v>189947</v>
      </c>
      <c r="T66" s="258"/>
      <c r="U66" s="249"/>
      <c r="V66" s="259">
        <v>157809</v>
      </c>
      <c r="W66" s="260">
        <v>5.9103553425851016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30181.35</v>
      </c>
      <c r="R67" s="256">
        <v>42326.8</v>
      </c>
      <c r="S67" s="257">
        <v>1375.02</v>
      </c>
      <c r="T67" s="258"/>
      <c r="U67" s="249"/>
      <c r="V67" s="259">
        <v>-40951.780000000006</v>
      </c>
      <c r="W67" s="260">
        <v>3.2485800958258121E-2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4261872.78</v>
      </c>
      <c r="R68" s="264">
        <v>4536503.13</v>
      </c>
      <c r="S68" s="265">
        <v>38981309.07</v>
      </c>
      <c r="T68" s="258"/>
      <c r="U68" s="249"/>
      <c r="V68" s="259">
        <v>34444805.939999998</v>
      </c>
      <c r="W68" s="260">
        <v>8.5928099139215188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7914</v>
      </c>
      <c r="R69" s="264">
        <v>6534</v>
      </c>
      <c r="S69" s="265">
        <v>156707</v>
      </c>
      <c r="T69" s="258"/>
      <c r="U69" s="249"/>
      <c r="V69" s="259">
        <v>150173</v>
      </c>
      <c r="W69" s="260">
        <v>23.983318028772572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3957</v>
      </c>
      <c r="R70" s="270">
        <v>3267</v>
      </c>
      <c r="S70" s="271">
        <v>156607</v>
      </c>
      <c r="T70" s="272"/>
      <c r="U70" s="249"/>
      <c r="V70" s="269">
        <v>153340</v>
      </c>
      <c r="W70" s="273">
        <v>47.936026936026934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2004</v>
      </c>
      <c r="R71" s="264">
        <v>1622</v>
      </c>
      <c r="S71" s="265">
        <v>83920</v>
      </c>
      <c r="T71" s="258"/>
      <c r="U71" s="249"/>
      <c r="V71" s="259">
        <v>82298</v>
      </c>
      <c r="W71" s="260">
        <v>51.738594327990135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2004</v>
      </c>
      <c r="R72" s="270">
        <v>1622</v>
      </c>
      <c r="S72" s="271">
        <v>83900</v>
      </c>
      <c r="T72" s="272"/>
      <c r="U72" s="249"/>
      <c r="V72" s="269">
        <v>82278</v>
      </c>
      <c r="W72" s="273">
        <v>51.726263871763258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3981</v>
      </c>
      <c r="R73" s="279">
        <v>3306</v>
      </c>
      <c r="S73" s="280">
        <v>156589</v>
      </c>
      <c r="T73" s="281"/>
      <c r="U73" s="249"/>
      <c r="V73" s="278">
        <v>153283</v>
      </c>
      <c r="W73" s="282">
        <v>47.36509376890502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787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787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556</v>
      </c>
      <c r="R84" s="331">
        <v>481</v>
      </c>
      <c r="S84" s="331">
        <v>61</v>
      </c>
      <c r="T84" s="331"/>
      <c r="U84" s="139"/>
      <c r="V84" s="331"/>
      <c r="W84" s="332">
        <v>0.12681912681912683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470</v>
      </c>
      <c r="R85" s="283">
        <v>409</v>
      </c>
      <c r="S85" s="283">
        <v>52</v>
      </c>
      <c r="T85" s="283"/>
      <c r="U85" s="139"/>
      <c r="V85" s="283"/>
      <c r="W85" s="332">
        <v>0.12713936430317849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31677.24</v>
      </c>
      <c r="R86" s="283">
        <v>33882.47</v>
      </c>
      <c r="S86" s="283">
        <v>8279.34</v>
      </c>
      <c r="T86" s="283"/>
      <c r="U86" s="139"/>
      <c r="V86" s="283"/>
      <c r="W86" s="332">
        <v>0.24435467662186375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26772.21</v>
      </c>
      <c r="R87" s="283">
        <v>29661.66</v>
      </c>
      <c r="S87" s="283">
        <v>6996.58</v>
      </c>
      <c r="T87" s="283"/>
      <c r="U87" s="139"/>
      <c r="V87" s="283"/>
      <c r="W87" s="333">
        <v>0.23587958327349176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0.84515601738030199</v>
      </c>
      <c r="R88" s="337">
        <v>0.87542791301814771</v>
      </c>
      <c r="S88" s="338">
        <v>0.84506494479028516</v>
      </c>
      <c r="T88" s="339"/>
      <c r="U88" s="249"/>
      <c r="V88" s="340">
        <v>-3.0362968227862552E-2</v>
      </c>
      <c r="W88" s="341">
        <v>0.96531642665678496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0.84532374100719421</v>
      </c>
      <c r="R89" s="346">
        <v>0.8503118503118503</v>
      </c>
      <c r="S89" s="347">
        <v>0.85245901639344257</v>
      </c>
      <c r="T89" s="348"/>
      <c r="U89" s="249"/>
      <c r="V89" s="349">
        <v>2.1471660815922666E-3</v>
      </c>
      <c r="W89" s="350">
        <v>1.0025251513086697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3873603</v>
      </c>
      <c r="R91" s="355">
        <v>4043635</v>
      </c>
      <c r="S91" s="356">
        <v>38542863</v>
      </c>
      <c r="T91" s="357"/>
      <c r="U91" s="249"/>
      <c r="V91" s="358">
        <v>34499228</v>
      </c>
      <c r="W91" s="359">
        <v>9.5317364203247816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32864</v>
      </c>
      <c r="R92" s="365">
        <v>32138</v>
      </c>
      <c r="S92" s="366">
        <v>190050</v>
      </c>
      <c r="T92" s="367"/>
      <c r="U92" s="249"/>
      <c r="V92" s="364">
        <v>157912</v>
      </c>
      <c r="W92" s="368">
        <v>5.9135602713298896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0</v>
      </c>
      <c r="R96" s="381">
        <v>0</v>
      </c>
      <c r="S96" s="382">
        <v>0</v>
      </c>
      <c r="T96" s="383"/>
      <c r="U96" s="249"/>
      <c r="V96" s="384">
        <v>0</v>
      </c>
      <c r="W96" s="385"/>
      <c r="X96" s="249"/>
      <c r="Y96" s="386"/>
      <c r="Z96" s="387"/>
      <c r="AA96" s="36"/>
      <c r="AB96" s="161"/>
      <c r="AC96" s="388">
        <v>0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0</v>
      </c>
      <c r="R97" s="395">
        <v>0</v>
      </c>
      <c r="S97" s="396">
        <v>0</v>
      </c>
      <c r="T97" s="397"/>
      <c r="U97" s="249"/>
      <c r="V97" s="398">
        <v>0</v>
      </c>
      <c r="W97" s="399"/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/>
      <c r="R98" s="406"/>
      <c r="S98" s="407"/>
      <c r="T98" s="408"/>
      <c r="U98" s="249"/>
      <c r="V98" s="409"/>
      <c r="W98" s="410"/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0</v>
      </c>
      <c r="R99" s="415">
        <v>0</v>
      </c>
      <c r="S99" s="416">
        <v>0</v>
      </c>
      <c r="T99" s="417"/>
      <c r="U99" s="249"/>
      <c r="V99" s="250">
        <v>0</v>
      </c>
      <c r="W99" s="251"/>
      <c r="X99" s="249"/>
      <c r="Y99" s="340"/>
      <c r="Z99" s="341"/>
      <c r="AA99" s="36"/>
      <c r="AB99" s="161"/>
      <c r="AC99" s="388">
        <v>0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/>
      <c r="R101" s="425"/>
      <c r="S101" s="426"/>
      <c r="T101" s="427"/>
      <c r="U101" s="249"/>
      <c r="V101" s="428"/>
      <c r="W101" s="429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/>
      <c r="R102" s="434"/>
      <c r="S102" s="435"/>
      <c r="T102" s="436"/>
      <c r="U102" s="249"/>
      <c r="V102" s="433"/>
      <c r="W102" s="437"/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/>
      <c r="R103" s="444"/>
      <c r="S103" s="445"/>
      <c r="T103" s="446"/>
      <c r="U103" s="249"/>
      <c r="V103" s="443"/>
      <c r="W103" s="447"/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/>
      <c r="R104" s="454"/>
      <c r="S104" s="455"/>
      <c r="T104" s="456"/>
      <c r="U104" s="249"/>
      <c r="V104" s="453"/>
      <c r="W104" s="457"/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/>
      <c r="R105" s="462"/>
      <c r="S105" s="463"/>
      <c r="T105" s="464"/>
      <c r="U105" s="249"/>
      <c r="V105" s="461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/>
      <c r="R106" s="346"/>
      <c r="S106" s="347"/>
      <c r="T106" s="469"/>
      <c r="U106" s="249"/>
      <c r="V106" s="345"/>
      <c r="W106" s="429"/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0</v>
      </c>
      <c r="R108" s="381">
        <v>0</v>
      </c>
      <c r="S108" s="382">
        <v>0</v>
      </c>
      <c r="T108" s="383"/>
      <c r="U108" s="249"/>
      <c r="V108" s="384">
        <v>0</v>
      </c>
      <c r="W108" s="385"/>
      <c r="X108" s="249"/>
      <c r="Y108" s="386"/>
      <c r="Z108" s="387"/>
      <c r="AA108" s="36"/>
      <c r="AB108" s="161"/>
      <c r="AC108" s="388">
        <v>0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0</v>
      </c>
      <c r="R109" s="395">
        <v>0</v>
      </c>
      <c r="S109" s="396">
        <v>0</v>
      </c>
      <c r="T109" s="397"/>
      <c r="U109" s="249"/>
      <c r="V109" s="398">
        <v>0</v>
      </c>
      <c r="W109" s="399"/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/>
      <c r="R110" s="406"/>
      <c r="S110" s="407"/>
      <c r="T110" s="408"/>
      <c r="U110" s="249"/>
      <c r="V110" s="409"/>
      <c r="W110" s="410"/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0</v>
      </c>
      <c r="R111" s="415">
        <v>0</v>
      </c>
      <c r="S111" s="416">
        <v>0</v>
      </c>
      <c r="T111" s="417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8">
        <v>0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/>
      <c r="R113" s="425"/>
      <c r="S113" s="426"/>
      <c r="T113" s="427"/>
      <c r="U113" s="249"/>
      <c r="V113" s="428"/>
      <c r="W113" s="429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/>
      <c r="R114" s="434"/>
      <c r="S114" s="435"/>
      <c r="T114" s="436"/>
      <c r="U114" s="249"/>
      <c r="V114" s="433"/>
      <c r="W114" s="437"/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/>
      <c r="R115" s="444"/>
      <c r="S115" s="445"/>
      <c r="T115" s="446"/>
      <c r="U115" s="249"/>
      <c r="V115" s="443"/>
      <c r="W115" s="447"/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/>
      <c r="R116" s="454"/>
      <c r="S116" s="455"/>
      <c r="T116" s="456"/>
      <c r="U116" s="249"/>
      <c r="V116" s="453"/>
      <c r="W116" s="457"/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/>
      <c r="R117" s="462"/>
      <c r="S117" s="463"/>
      <c r="T117" s="464"/>
      <c r="U117" s="249"/>
      <c r="V117" s="461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/>
      <c r="R118" s="346"/>
      <c r="S118" s="347"/>
      <c r="T118" s="469"/>
      <c r="U118" s="249"/>
      <c r="V118" s="345"/>
      <c r="W118" s="429"/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0</v>
      </c>
      <c r="R120" s="479">
        <v>0</v>
      </c>
      <c r="S120" s="479">
        <v>0</v>
      </c>
      <c r="T120" s="480">
        <v>0</v>
      </c>
      <c r="U120" s="139"/>
      <c r="V120" s="478">
        <v>0</v>
      </c>
      <c r="W120" s="481"/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0</v>
      </c>
      <c r="R125" s="415">
        <v>0</v>
      </c>
      <c r="S125" s="416">
        <v>0</v>
      </c>
      <c r="T125" s="417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0</v>
      </c>
      <c r="R126" s="497">
        <v>0</v>
      </c>
      <c r="S126" s="498">
        <v>0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0</v>
      </c>
      <c r="R129" s="264">
        <v>0</v>
      </c>
      <c r="S129" s="265">
        <v>0</v>
      </c>
      <c r="T129" s="50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/>
      <c r="R131" s="462"/>
      <c r="S131" s="463"/>
      <c r="T131" s="50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0</v>
      </c>
      <c r="R136" s="524">
        <v>0</v>
      </c>
      <c r="S136" s="525">
        <v>0</v>
      </c>
      <c r="T136" s="52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0</v>
      </c>
      <c r="R137" s="530">
        <v>0</v>
      </c>
      <c r="S137" s="531">
        <v>0</v>
      </c>
      <c r="T137" s="532"/>
      <c r="U137" s="27"/>
      <c r="V137" s="533">
        <v>0</v>
      </c>
      <c r="W137" s="534"/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7343291.5499999998</v>
      </c>
      <c r="R153" s="91">
        <v>8082054.6500000004</v>
      </c>
      <c r="S153" s="91">
        <v>73578686.099999994</v>
      </c>
      <c r="T153" s="91">
        <v>10030672.0064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-11306079.92</v>
      </c>
      <c r="R154" s="91">
        <v>-11593003.199999999</v>
      </c>
      <c r="S154" s="91">
        <v>-38623797.479999997</v>
      </c>
      <c r="T154" s="91">
        <v>-12656077.782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30181.35</v>
      </c>
      <c r="R155" s="91">
        <v>43951.79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-8433482.1500000004</v>
      </c>
      <c r="R156" s="91">
        <v>-9177655.3499999996</v>
      </c>
      <c r="S156" s="91">
        <v>-33262911.09</v>
      </c>
      <c r="T156" s="91">
        <v>-9831097.7140999995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-1176908.43</v>
      </c>
      <c r="R157" s="91">
        <v>-739602.54</v>
      </c>
      <c r="S157" s="91">
        <v>-1977190.38</v>
      </c>
      <c r="T157" s="91">
        <v>-848574.52289999998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3901356</v>
      </c>
      <c r="R158" s="91">
        <v>4048914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/>
      <c r="R159" s="558"/>
      <c r="S159" s="559"/>
      <c r="T159" s="560"/>
      <c r="U159" s="561"/>
      <c r="V159" s="557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2.8902511255061061</v>
      </c>
      <c r="R160" s="565">
        <v>2.8523824931821227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1.5396474241854119</v>
      </c>
      <c r="R161" s="573">
        <v>1.4344128692572005</v>
      </c>
      <c r="S161" s="574">
        <v>0.52493187262826102</v>
      </c>
      <c r="T161" s="575"/>
      <c r="U161" s="568"/>
      <c r="V161" s="572">
        <v>-0.90948099662893944</v>
      </c>
      <c r="W161" s="576">
        <v>0.36595591400409905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1.14846075395168</v>
      </c>
      <c r="R162" s="573">
        <v>1.1355596747913601</v>
      </c>
      <c r="S162" s="574">
        <v>0.45207264294979038</v>
      </c>
      <c r="T162" s="575"/>
      <c r="U162" s="568"/>
      <c r="V162" s="572">
        <v>-0.68348703184156978</v>
      </c>
      <c r="W162" s="576">
        <v>0.39810557999327606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0.16026987652424068</v>
      </c>
      <c r="R163" s="584">
        <v>9.1511697461733946E-2</v>
      </c>
      <c r="S163" s="585">
        <v>2.6871781555229485E-2</v>
      </c>
      <c r="T163" s="586"/>
      <c r="U163" s="568"/>
      <c r="V163" s="583">
        <v>-6.4639915906504461E-2</v>
      </c>
      <c r="W163" s="319">
        <v>0.29364313307013074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839.00128118126474</v>
      </c>
      <c r="R164" s="479">
        <v>889.87120645975995</v>
      </c>
      <c r="S164" s="587">
        <v>0</v>
      </c>
      <c r="T164" s="480"/>
      <c r="U164" s="568"/>
      <c r="V164" s="478">
        <v>-889.87120645975995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0</v>
      </c>
      <c r="R165" s="589">
        <v>0</v>
      </c>
      <c r="S165" s="590">
        <v>0</v>
      </c>
      <c r="T165" s="575"/>
      <c r="U165" s="568"/>
      <c r="V165" s="588">
        <v>0</v>
      </c>
      <c r="W165" s="576"/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1579.2024666648097</v>
      </c>
      <c r="R166" s="591">
        <v>1776.2757425989323</v>
      </c>
      <c r="S166" s="592">
        <v>16171.139759829664</v>
      </c>
      <c r="T166" s="593"/>
      <c r="U166" s="568"/>
      <c r="V166" s="577">
        <v>14394.864017230731</v>
      </c>
      <c r="W166" s="576">
        <v>9.103958001570799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</v>
      </c>
      <c r="R168" s="601">
        <v>0</v>
      </c>
      <c r="S168" s="602"/>
      <c r="T168" s="603"/>
      <c r="U168" s="568"/>
      <c r="V168" s="600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11.6501</v>
      </c>
      <c r="P188" s="139"/>
      <c r="Q188" s="643">
        <v>12.150000050664</v>
      </c>
      <c r="R188" s="643">
        <v>12.050000011920901</v>
      </c>
      <c r="S188" s="644">
        <v>17.050000011920901</v>
      </c>
      <c r="T188" s="645">
        <v>0</v>
      </c>
      <c r="U188" s="249"/>
      <c r="V188" s="644">
        <v>5</v>
      </c>
      <c r="W188" s="646">
        <v>1.4149377589256074</v>
      </c>
      <c r="X188" s="249"/>
      <c r="Y188" s="644">
        <v>17.050000011920901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4.6501000000000001</v>
      </c>
      <c r="P189" s="249"/>
      <c r="Q189" s="650">
        <v>4.6500000506639498</v>
      </c>
      <c r="R189" s="650">
        <v>4.5500000119209298</v>
      </c>
      <c r="S189" s="651">
        <v>4.5500000119209298</v>
      </c>
      <c r="T189" s="652">
        <v>0</v>
      </c>
      <c r="U189" s="249"/>
      <c r="V189" s="651">
        <v>0</v>
      </c>
      <c r="W189" s="653">
        <v>1</v>
      </c>
      <c r="X189" s="249"/>
      <c r="Y189" s="651">
        <v>4.5500000119209298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0</v>
      </c>
      <c r="P190" s="139"/>
      <c r="Q190" s="655">
        <v>0.20000000298023199</v>
      </c>
      <c r="R190" s="655">
        <v>1</v>
      </c>
      <c r="S190" s="656">
        <v>1</v>
      </c>
      <c r="T190" s="657">
        <v>0</v>
      </c>
      <c r="U190" s="139"/>
      <c r="V190" s="656">
        <v>0</v>
      </c>
      <c r="W190" s="658">
        <v>1</v>
      </c>
      <c r="X190" s="139"/>
      <c r="Y190" s="656">
        <v>1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0.50009999999999999</v>
      </c>
      <c r="P191" s="139"/>
      <c r="Q191" s="655">
        <v>0</v>
      </c>
      <c r="R191" s="655">
        <v>0</v>
      </c>
      <c r="S191" s="656">
        <v>0</v>
      </c>
      <c r="T191" s="657">
        <v>0</v>
      </c>
      <c r="U191" s="139"/>
      <c r="V191" s="656">
        <v>0</v>
      </c>
      <c r="W191" s="658"/>
      <c r="X191" s="139"/>
      <c r="Y191" s="656">
        <v>0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4.1500000000000004</v>
      </c>
      <c r="P192" s="139"/>
      <c r="Q192" s="655">
        <v>4.4500000476837203</v>
      </c>
      <c r="R192" s="655">
        <v>3.5500000119209298</v>
      </c>
      <c r="S192" s="656">
        <v>3.5500000119209298</v>
      </c>
      <c r="T192" s="657">
        <v>0</v>
      </c>
      <c r="U192" s="139"/>
      <c r="V192" s="656">
        <v>0</v>
      </c>
      <c r="W192" s="658">
        <v>1</v>
      </c>
      <c r="X192" s="139"/>
      <c r="Y192" s="656">
        <v>3.5500000119209298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5</v>
      </c>
      <c r="P193" s="249"/>
      <c r="Q193" s="662">
        <v>5</v>
      </c>
      <c r="R193" s="663">
        <v>5</v>
      </c>
      <c r="S193" s="663">
        <v>6</v>
      </c>
      <c r="T193" s="664">
        <v>0</v>
      </c>
      <c r="U193" s="249"/>
      <c r="V193" s="662">
        <v>1</v>
      </c>
      <c r="W193" s="420">
        <v>1.2</v>
      </c>
      <c r="X193" s="249"/>
      <c r="Y193" s="662">
        <v>6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0</v>
      </c>
      <c r="P194" s="139"/>
      <c r="Q194" s="666">
        <v>0.5</v>
      </c>
      <c r="R194" s="667">
        <v>0.5</v>
      </c>
      <c r="S194" s="667">
        <v>0.5</v>
      </c>
      <c r="T194" s="668">
        <v>0</v>
      </c>
      <c r="U194" s="139"/>
      <c r="V194" s="666">
        <v>0</v>
      </c>
      <c r="W194" s="260">
        <v>1</v>
      </c>
      <c r="X194" s="139"/>
      <c r="Y194" s="666">
        <v>0.5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2</v>
      </c>
      <c r="P195" s="139"/>
      <c r="Q195" s="666">
        <v>2</v>
      </c>
      <c r="R195" s="667">
        <v>2</v>
      </c>
      <c r="S195" s="667">
        <v>6</v>
      </c>
      <c r="T195" s="668">
        <v>0</v>
      </c>
      <c r="U195" s="139"/>
      <c r="V195" s="666">
        <v>4</v>
      </c>
      <c r="W195" s="260">
        <v>3</v>
      </c>
      <c r="X195" s="139"/>
      <c r="Y195" s="666">
        <v>6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0</v>
      </c>
      <c r="P197" s="139"/>
      <c r="Q197" s="675">
        <v>4.9737991503207013E-14</v>
      </c>
      <c r="R197" s="675">
        <v>-2.9309887850104133E-14</v>
      </c>
      <c r="S197" s="676">
        <v>-2.8421709430404007E-14</v>
      </c>
      <c r="T197" s="677">
        <v>0</v>
      </c>
      <c r="U197" s="139"/>
      <c r="V197" s="666">
        <v>8.8817841970012523E-16</v>
      </c>
      <c r="W197" s="260">
        <v>0.96969696969696972</v>
      </c>
      <c r="X197" s="139"/>
      <c r="Y197" s="666">
        <v>-2.8421709430404007E-14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64ED30F4-5941-42B0-9C3D-0BCAA5A52D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F843A68F-6021-4D07-9D92-4D409C6E07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80D56657-77E0-428C-B02A-70DBB9BEB5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017223BD-370A-4F7F-9702-FD89E56FC52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8CA17199-7B6C-473D-B541-A9D669AC066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E1B0904A-F841-409C-B7B1-7093D891E4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E053807E-1355-4914-BC5A-9FA6BA7B8A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C246792B-1DE8-42E5-B27D-4DEC41F4BC6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6D48A86C-722F-4F96-A9EC-D1890A6DE6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622A437F-3F63-4818-AB4C-54DA367E211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B9790C94-AFD7-40C5-8CC2-16A824AE30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0DD33D1B-03BC-4FCE-918F-E5D1D04AEC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093274AC-4CED-4DE9-8D98-E5F921F176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ECB939D8-CFAA-4B59-932E-F3353B2415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49677EF3-DD04-44EA-A318-4E9C62B64B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4F11AB19-EAC2-4D4C-861B-CDBF2746F6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8D97ECF3-0168-4F6B-B112-0462C68D99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20090741-DAA9-4CC7-B3B7-EE52D1FE83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3FA9DB10-CDF7-4A3E-84AC-7FA6A9B924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476FD6DA-884C-4F36-845D-1AD91D25A4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778A04F9-951A-44ED-B029-917C360B34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08C627DB-EE9D-4349-B511-370F62310C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30447EF2-90C0-40C1-B973-C3F5B631E5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AA9FB013-6FCA-4DA0-B70B-00B487ACC4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2F0FAC55-7FC3-4E35-9DD5-66700BDC62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08376282-9BFC-4875-A2AA-64BCDF34CCE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EC3495B9-4901-4DAF-99A0-22A976BC666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E1FF00B5-FC9D-41B4-856C-560CC0C4C2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280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451</v>
      </c>
      <c r="Z25" s="703" t="s">
        <v>387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1761.36</v>
      </c>
      <c r="R29" s="711">
        <v>137.26</v>
      </c>
      <c r="S29" s="711">
        <v>502.25</v>
      </c>
      <c r="T29" s="711">
        <v>568.29999999999995</v>
      </c>
      <c r="U29" s="711">
        <v>97.22</v>
      </c>
      <c r="V29" s="711">
        <v>1808.45</v>
      </c>
      <c r="W29" s="711">
        <v>897</v>
      </c>
      <c r="X29" s="711">
        <v>1137.96</v>
      </c>
      <c r="Y29" s="711">
        <v>223.34</v>
      </c>
      <c r="Z29" s="711">
        <v>1146.2</v>
      </c>
      <c r="AA29" s="711">
        <v>0</v>
      </c>
      <c r="AB29" s="711">
        <v>0</v>
      </c>
      <c r="AC29" s="712">
        <v>8279.34</v>
      </c>
      <c r="AD29" s="713"/>
      <c r="AE29" s="712">
        <v>6996.58</v>
      </c>
      <c r="AF29" s="714">
        <v>0.84506494479028516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2021-12-06T09:54:29Z</dcterms:created>
  <dcterms:modified xsi:type="dcterms:W3CDTF">2021-12-06T09:54:36Z</dcterms:modified>
</cp:coreProperties>
</file>