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<sst xmlns="http://schemas.openxmlformats.org/spreadsheetml/2006/main" count="810" uniqueCount="438">
  <si>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</si>
  <si>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</si>
  <si>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</si>
  <si>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</si>
  <si>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</si>
  <si>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</si>
  <si>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</si>
  <si>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</si>
  <si>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</si>
  <si>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</si>
  <si>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</si>
  <si>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</si>
  <si>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</si>
  <si>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</si>
  <si>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</si>
  <si>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</si>
  <si>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</si>
  <si>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</si>
  <si>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</si>
  <si>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</si>
  <si>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</si>
  <si>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</si>
  <si>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</si>
  <si>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</si>
  <si>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</si>
  <si>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</si>
  <si>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</si>
  <si>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</si>
  <si>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</si>
  <si>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</si>
  <si>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</si>
  <si>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</si>
  <si>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</si>
  <si>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</si>
  <si>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</si>
  <si>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</si>
  <si>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</si>
  <si>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</si>
  <si>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</si>
  <si>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</si>
  <si>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</si>
  <si>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</si>
  <si>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</si>
  <si>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</si>
  <si>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</si>
  <si>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</si>
  <si>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</si>
  <si>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</si>
  <si>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</si>
  <si>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</si>
  <si>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</si>
  <si>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</si>
  <si>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</si>
  <si>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</si>
  <si>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</si>
  <si>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</si>
  <si>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</si>
  <si>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</si>
  <si>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</si>
  <si>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</si>
  <si>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</si>
  <si>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</si>
  <si>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</si>
  <si>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</si>
  <si>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</si>
  <si>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</si>
  <si>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</si>
  <si>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</si>
  <si>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</si>
  <si>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</si>
  <si>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</si>
  <si>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</si>
  <si>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</si>
  <si>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</si>
  <si>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</si>
  <si>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</si>
  <si>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</si>
  <si>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</si>
  <si>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</si>
  <si>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</si>
  <si>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</si>
  <si>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</si>
  <si>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</si>
  <si>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</si>
  <si>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</si>
  <si>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</si>
  <si>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</si>
  <si>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</si>
  <si>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</si>
  <si>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</si>
  <si>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</si>
  <si>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</si>
  <si>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</si>
  <si>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</si>
  <si>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</si>
  <si>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</si>
  <si>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</si>
  <si>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</si>
  <si>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</si>
  <si>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</si>
  <si>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</si>
  <si>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</si>
  <si>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</si>
  <si>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</si>
  <si>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</si>
  <si>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</si>
  <si>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</si>
  <si>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</si>
  <si>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</si>
  <si>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</si>
  <si>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</si>
  <si>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</si>
  <si>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</si>
  <si>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</si>
  <si>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</si>
  <si>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</si>
  <si>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</si>
  <si>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</si>
  <si>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</si>
  <si>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</si>
  <si>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</si>
  <si>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</si>
  <si>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</si>
  <si>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</si>
  <si>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</si>
  <si>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</si>
  <si>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</si>
  <si>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</si>
  <si>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</si>
  <si>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</si>
  <si>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</si>
  <si>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</si>
  <si>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</si>
  <si>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</si>
  <si>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</si>
  <si>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</si>
  <si>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</si>
  <si>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</si>
  <si>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</si>
  <si>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</si>
  <si>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</si>
  <si>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</si>
  <si>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</si>
  <si>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</si>
  <si>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</si>
  <si>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</si>
  <si>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</si>
  <si>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</si>
  <si>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</si>
  <si>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</si>
  <si>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</si>
  <si>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</si>
  <si>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</si>
  <si>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</si>
  <si>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</si>
  <si>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</si>
  <si>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</si>
  <si>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</si>
  <si>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</si>
  <si>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</si>
  <si>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</si>
  <si>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</si>
  <si>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</si>
  <si>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</si>
  <si>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</si>
  <si>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</si>
  <si>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</si>
  <si>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</si>
  <si>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</si>
  <si>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</si>
  <si>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</si>
  <si>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</si>
  <si>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</si>
  <si>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</si>
  <si>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</si>
  <si>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</si>
  <si>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</si>
  <si>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</si>
  <si>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</si>
  <si>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</si>
  <si>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</si>
  <si>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</si>
  <si>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</si>
  <si>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</si>
  <si>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</si>
  <si>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</si>
  <si>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</si>
  <si>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</si>
  <si>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</si>
  <si>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</si>
  <si>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</si>
  <si>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</si>
  <si>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</si>
  <si>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</si>
  <si>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</si>
  <si>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</si>
  <si>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</si>
  <si>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</si>
  <si>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</si>
  <si>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</si>
  <si>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</si>
  <si>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</si>
  <si>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</si>
  <si>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</si>
  <si>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</si>
  <si>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</si>
  <si>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</si>
  <si>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</si>
  <si>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</si>
  <si>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</si>
  <si>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</si>
  <si>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</si>
  <si>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</si>
  <si>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</si>
  <si>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</si>
  <si>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</si>
  <si>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</si>
  <si>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</si>
  <si>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</si>
  <si>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</si>
  <si>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</si>
  <si>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</si>
  <si>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</si>
  <si>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</si>
  <si>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</si>
  <si>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</si>
  <si>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</si>
  <si>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</si>
  <si>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</si>
  <si>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</si>
  <si>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</si>
  <si>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</si>
  <si>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</si>
  <si>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</si>
  <si>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</si>
  <si>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</si>
  <si>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</si>
  <si>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</si>
  <si>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</si>
  <si>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</si>
  <si>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</si>
  <si>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</si>
  <si>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</si>
  <si>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</si>
  <si>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</si>
  <si>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</si>
  <si>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</si>
  <si>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</si>
  <si>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</si>
  <si>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</si>
  <si>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</si>
  <si>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</si>
  <si>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</si>
  <si>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</si>
  <si>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</si>
  <si>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</si>
  <si>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</si>
  <si>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</si>
  <si>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</si>
  <si>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</si>
  <si>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</si>
  <si>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</si>
  <si>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</si>
  <si>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</si>
  <si>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</si>
  <si>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</si>
  <si>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</si>
  <si>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</si>
  <si>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</si>
  <si>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</si>
  <si>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</si>
  <si>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</si>
  <si>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</si>
  <si>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</si>
  <si>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</si>
  <si>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</si>
  <si>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</si>
  <si>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</si>
  <si>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</si>
  <si>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</si>
  <si>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</si>
  <si>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</si>
  <si>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</si>
  <si>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</si>
  <si>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</si>
  <si>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</si>
  <si>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</si>
  <si>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</si>
  <si>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</si>
  <si>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</si>
  <si>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</si>
  <si>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</si>
  <si>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</si>
  <si>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</si>
  <si>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</si>
  <si>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</si>
  <si>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</si>
  <si>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</si>
  <si>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</si>
  <si>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</si>
  <si>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</si>
  <si>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</si>
  <si>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</si>
  <si>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</si>
  <si>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</si>
  <si>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</si>
  <si>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</si>
  <si>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</si>
  <si>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</si>
  <si>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</si>
  <si>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</si>
  <si>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</si>
  <si>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</si>
  <si>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</si>
  <si>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</si>
  <si>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</si>
  <si>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</si>
  <si>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</si>
  <si>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</si>
  <si>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</si>
  <si>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</si>
  <si>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</si>
  <si>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</si>
  <si>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</si>
  <si>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</si>
  <si>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</si>
  <si>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</si>
  <si>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</si>
  <si>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</si>
  <si>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</si>
  <si>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</si>
  <si>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</si>
  <si>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</si>
  <si>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</si>
  <si>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</si>
  <si>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</si>
  <si>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</si>
  <si>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</si>
  <si>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</si>
  <si>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</si>
  <si>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</si>
  <si>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</si>
  <si>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</si>
  <si>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</si>
  <si>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</si>
  <si>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</si>
  <si>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</si>
  <si>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</si>
  <si>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</si>
  <si>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</si>
  <si>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</si>
  <si>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CC2200U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</si>
  <si>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</si>
  <si>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</si>
  <si>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</si>
  <si>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</si>
  <si>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</si>
  <si>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</si>
  <si>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</si>
  <si>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</si>
  <si>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</si>
  <si>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</si>
  <si>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</si>
  <si>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</si>
  <si>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</si>
  <si>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Klinika nukleární medicíny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</si>
  <si>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</si>
  <si>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</si>
  <si>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</si>
  <si>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</si>
  <si>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</si>
  <si>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</si>
  <si>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</si>
  <si>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</si>
  <si>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</si>
  <si>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</si>
  <si>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</si>
  <si>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</si>
  <si>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</si>
  <si>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</si>
  <si>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</si>
  <si>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</si>
  <si>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</si>
  <si>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</si>
  <si>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</si>
  <si>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</si>
  <si>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</si>
  <si>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</si>
  <si>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</si>
  <si>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</si>
  <si>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</si>
  <si>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</si>
  <si>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</si>
  <si>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</si>
  <si>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</si>
  <si>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</si>
  <si>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CCI22</t>
  </si>
  <si>
    <t>CCH22</t>
  </si>
  <si>
    <t>Bez LDN NIP
DIOP</t>
  </si>
  <si>
    <t>Operace</t>
  </si>
  <si>
    <t xml:space="preserve">   Vyžádaná péče (v tis. CZK - hodnota péče)</t>
  </si>
  <si>
    <t>CCL22</t>
  </si>
  <si>
    <t>CCNI22</t>
  </si>
  <si>
    <t>CCDI22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</si>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</sst>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58.908236000000016</c:v>
                </c:pt>
                <c:pt idx="1">
                  <c:v>1</c:v>
                </c:pt>
                <c:pt idx="2" formatCode="0">
                  <c:v>60.091763999999984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31.333636755333117</c:v>
                </c:pt>
                <c:pt idx="1">
                  <c:v>1</c:v>
                </c:pt>
                <c:pt idx="2" formatCode="0">
                  <c:v>87.666363244666883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31.333636755333117</c:v>
                </c:pt>
                <c:pt idx="1">
                  <c:v>1</c:v>
                </c:pt>
                <c:pt idx="2" formatCode="0">
                  <c:v>87.666363244666883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23.620391565872168</c:v>
                </c:pt>
                <c:pt idx="1">
                  <c:v>1</c:v>
                </c:pt>
                <c:pt idx="2" formatCode="0">
                  <c:v>95.379608434127832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31.333636755333117</c:v>
                </c:pt>
                <c:pt idx="1">
                  <c:v>1</c:v>
                </c:pt>
                <c:pt idx="2" formatCode="0">
                  <c:v>87.666363244666883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31.333636755333117</c:v>
                </c:pt>
                <c:pt idx="1">
                  <c:v>1</c:v>
                </c:pt>
                <c:pt idx="2" formatCode="0">
                  <c:v>87.666363244666883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29.98621195344414</c:v>
                </c:pt>
                <c:pt idx="1">
                  <c:v>1</c:v>
                </c:pt>
                <c:pt idx="2" formatCode="0">
                  <c:v>89.01378804655586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31.333636755333117</c:v>
                </c:pt>
                <c:pt idx="1">
                  <c:v>1</c:v>
                </c:pt>
                <c:pt idx="2" formatCode="0">
                  <c:v>87.666363244666883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31.333636755333117</c:v>
                </c:pt>
                <c:pt idx="1">
                  <c:v>1</c:v>
                </c:pt>
                <c:pt idx="2" formatCode="0">
                  <c:v>87.666363244666883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32.356016324361747</c:v>
                </c:pt>
                <c:pt idx="1">
                  <c:v>1</c:v>
                </c:pt>
                <c:pt idx="2" formatCode="0">
                  <c:v>86.643983675638253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2.7392618568048306</c:v>
                </c:pt>
                <c:pt idx="1">
                  <c:v>1</c:v>
                </c:pt>
                <c:pt idx="2" formatCode="0">
                  <c:v>116.26073814319517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31.333636755333117</c:v>
                </c:pt>
                <c:pt idx="1">
                  <c:v>1</c:v>
                </c:pt>
                <c:pt idx="2" formatCode="0">
                  <c:v>87.666363244666883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2.7392618568048306</c:v>
                </c:pt>
                <c:pt idx="1">
                  <c:v>1</c:v>
                </c:pt>
                <c:pt idx="2" formatCode="0">
                  <c:v>116.26073814319517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31.333636755333117</c:v>
                </c:pt>
                <c:pt idx="1">
                  <c:v>1</c:v>
                </c:pt>
                <c:pt idx="2" formatCode="0">
                  <c:v>87.666363244666883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31.333636755333117</c:v>
                </c:pt>
                <c:pt idx="1">
                  <c:v>1</c:v>
                </c:pt>
                <c:pt idx="2" formatCode="0">
                  <c:v>87.666363244666883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27.670549084858578</c:v>
                </c:pt>
                <c:pt idx="1">
                  <c:v>1</c:v>
                </c:pt>
                <c:pt idx="2" formatCode="0">
                  <c:v>91.329450915141422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31.333636755333117</c:v>
                </c:pt>
                <c:pt idx="1">
                  <c:v>1</c:v>
                </c:pt>
                <c:pt idx="2" formatCode="0">
                  <c:v>87.666363244666883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31.333636755333117</c:v>
                </c:pt>
                <c:pt idx="1">
                  <c:v>1</c:v>
                </c:pt>
                <c:pt idx="2" formatCode="0">
                  <c:v>87.666363244666883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31.333636755333117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87.666363244666883</v>
          </cell>
        </row>
        <row r="32">
          <cell r="AE32">
            <v>60</v>
          </cell>
        </row>
        <row r="36">
          <cell r="AE36">
            <v>30</v>
          </cell>
          <cell r="AF36">
            <v>32.356016324361747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86.643983675638253</v>
          </cell>
        </row>
        <row r="39">
          <cell r="AE39">
            <v>60</v>
          </cell>
        </row>
        <row r="43">
          <cell r="AE43">
            <v>27</v>
          </cell>
          <cell r="AF43">
            <v>2.7392618568048306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116.26073814319517</v>
          </cell>
        </row>
        <row r="46">
          <cell r="AE46">
            <v>60</v>
          </cell>
        </row>
        <row r="59">
          <cell r="AE59">
            <v>27</v>
          </cell>
          <cell r="AF59">
            <v>2.7392618568048306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116.26073814319517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22300.798999999999</v>
      </c>
      <c r="K29" s="51">
        <v>22053.014999999999</v>
      </c>
      <c r="L29" s="52">
        <v>22252.835999999999</v>
      </c>
      <c r="M29" s="53">
        <v>20409.921999999999</v>
      </c>
      <c r="N29" s="54">
        <v>22549.608</v>
      </c>
      <c r="O29" s="55">
        <v>22252.835999999999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31.333636755333117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-247.78399999999965</v>
      </c>
      <c r="L30" s="64">
        <v>199.82099999999991</v>
      </c>
      <c r="M30" s="65">
        <v>-1842.9140000000007</v>
      </c>
      <c r="N30" s="66">
        <v>2139.6860000000015</v>
      </c>
      <c r="O30" s="67">
        <v>296.77200000000084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0.98888900796783108</v>
      </c>
      <c r="L31" s="71">
        <v>1.0090609379261748</v>
      </c>
      <c r="M31" s="72">
        <v>0.91718296041007985</v>
      </c>
      <c r="N31" s="73">
        <v>1.1048355794794318</v>
      </c>
      <c r="O31" s="74">
        <v>1.0133363675533311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87.666363244666883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19664.899000000001</v>
      </c>
      <c r="K36" s="51">
        <v>18832.751</v>
      </c>
      <c r="L36" s="52">
        <v>19556.782999999999</v>
      </c>
      <c r="M36" s="53">
        <v>18027.649000000001</v>
      </c>
      <c r="N36" s="54">
        <v>20017.544000000002</v>
      </c>
      <c r="O36" s="55">
        <v>19556.782999999999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32.356016324361747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-832.14800000000105</v>
      </c>
      <c r="L37" s="64">
        <v>724.03199999999924</v>
      </c>
      <c r="M37" s="65">
        <v>-1529.1339999999982</v>
      </c>
      <c r="N37" s="66">
        <v>1989.8950000000004</v>
      </c>
      <c r="O37" s="67">
        <v>460.76100000000224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0.95768358637387352</v>
      </c>
      <c r="L38" s="71">
        <v>1.038445365735468</v>
      </c>
      <c r="M38" s="72">
        <v>0.92181055544769308</v>
      </c>
      <c r="N38" s="73">
        <v>1.1103801721455748</v>
      </c>
      <c r="O38" s="74">
        <v>1.0235601632436175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86.643983675638253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54.831099808216102</v>
      </c>
      <c r="K43" s="51">
        <v>62.6326995491982</v>
      </c>
      <c r="L43" s="52">
        <v>65.891099989414201</v>
      </c>
      <c r="M43" s="53">
        <v>46.920799583196597</v>
      </c>
      <c r="N43" s="54">
        <v>47.928699761629098</v>
      </c>
      <c r="O43" s="55">
        <v>65.891099989414201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2.7392618568048306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7.8015997409820983</v>
      </c>
      <c r="L44" s="64">
        <v>3.2584004402160005</v>
      </c>
      <c r="M44" s="65">
        <v>-18.970300406217603</v>
      </c>
      <c r="N44" s="66">
        <v>1.0079001784325001</v>
      </c>
      <c r="O44" s="67">
        <v>-17.962400227785103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0.14228421038917549</v>
      </c>
      <c r="L45" s="71">
        <v>5.2023950167699784E-2</v>
      </c>
      <c r="M45" s="72">
        <v>0.71209616459179925</v>
      </c>
      <c r="N45" s="73">
        <v>1.021480882410057</v>
      </c>
      <c r="O45" s="74">
        <v>0.72739261856804838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116.26073814319517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86</v>
      </c>
      <c r="K47" s="78">
        <v>87</v>
      </c>
      <c r="L47" s="79">
        <v>96</v>
      </c>
      <c r="M47" s="80">
        <v>76</v>
      </c>
      <c r="N47" s="81">
        <v>83</v>
      </c>
      <c r="O47" s="82">
        <v>96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</v>
      </c>
      <c r="L48" s="64">
        <v>9</v>
      </c>
      <c r="M48" s="65">
        <v>-20</v>
      </c>
      <c r="N48" s="66">
        <v>7</v>
      </c>
      <c r="O48" s="67">
        <v>-13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1.1627906976744207E-2</v>
      </c>
      <c r="L49" s="71">
        <v>0.10344827586206895</v>
      </c>
      <c r="M49" s="72">
        <v>0.79166666666666663</v>
      </c>
      <c r="N49" s="73">
        <v>1.0921052631578947</v>
      </c>
      <c r="O49" s="74">
        <v>0.86458333333333337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6.7209302325581399</v>
      </c>
      <c r="K51" s="85">
        <v>6.804597701149425</v>
      </c>
      <c r="L51" s="85">
        <v>6.854166666666667</v>
      </c>
      <c r="M51" s="85">
        <v>6.9736842105263159</v>
      </c>
      <c r="N51" s="86">
        <v>7.4939759036144578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8.3667468591285044E-2</v>
      </c>
      <c r="L52" s="89">
        <v>4.9568965517241992E-2</v>
      </c>
      <c r="M52" s="89">
        <v>0.11951754385964897</v>
      </c>
      <c r="N52" s="90">
        <v>0.52029169308814183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1.2448792904585559E-2</v>
      </c>
      <c r="L53" s="92">
        <v>7.2846283783785104E-3</v>
      </c>
      <c r="M53" s="92">
        <v>1.0174372100463926</v>
      </c>
      <c r="N53" s="93">
        <v>1.0746078654239599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6.5348837209302326</v>
      </c>
      <c r="K54" s="96">
        <v>6.6551724137931032</v>
      </c>
      <c r="L54" s="96">
        <v>7.0625</v>
      </c>
      <c r="M54" s="96">
        <v>5.8815789473684212</v>
      </c>
      <c r="N54" s="97">
        <v>4.7349397590361448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56.357199847698197</v>
      </c>
      <c r="K59" s="51">
        <v>62.6326995491982</v>
      </c>
      <c r="L59" s="52">
        <v>65.891099989414201</v>
      </c>
      <c r="M59" s="53">
        <v>46.920799583196597</v>
      </c>
      <c r="N59" s="54">
        <v>47.928699761629098</v>
      </c>
      <c r="O59" s="55">
        <v>65.891099989414201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2.7392618568048306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6.2754997015000029</v>
      </c>
      <c r="L60" s="64">
        <v>3.2584004402160005</v>
      </c>
      <c r="M60" s="65">
        <v>-18.970300406217603</v>
      </c>
      <c r="N60" s="66">
        <v>1.0079001784325001</v>
      </c>
      <c r="O60" s="67">
        <v>-17.962400227785103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0.11135222683985635</v>
      </c>
      <c r="L61" s="71">
        <v>5.2023950167699784E-2</v>
      </c>
      <c r="M61" s="72">
        <v>0.71209616459179925</v>
      </c>
      <c r="N61" s="73">
        <v>1.021480882410057</v>
      </c>
      <c r="O61" s="74">
        <v>0.72739261856804838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116.26073814319517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87</v>
      </c>
      <c r="K63" s="78">
        <v>87</v>
      </c>
      <c r="L63" s="79">
        <v>96</v>
      </c>
      <c r="M63" s="80">
        <v>76</v>
      </c>
      <c r="N63" s="81">
        <v>83</v>
      </c>
      <c r="O63" s="82">
        <v>96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0</v>
      </c>
      <c r="L64" s="64">
        <v>9</v>
      </c>
      <c r="M64" s="65">
        <v>-20</v>
      </c>
      <c r="N64" s="66">
        <v>7</v>
      </c>
      <c r="O64" s="67">
        <v>-13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</v>
      </c>
      <c r="L65" s="71">
        <v>0.10344827586206895</v>
      </c>
      <c r="M65" s="72">
        <v>0.79166666666666663</v>
      </c>
      <c r="N65" s="73">
        <v>1.0921052631578947</v>
      </c>
      <c r="O65" s="74">
        <v>0.86458333333333337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6.7931034482758621</v>
      </c>
      <c r="K67" s="85">
        <v>6.804597701149425</v>
      </c>
      <c r="L67" s="85">
        <v>6.854166666666667</v>
      </c>
      <c r="M67" s="85">
        <v>6.9736842105263159</v>
      </c>
      <c r="N67" s="86">
        <v>7.4939759036144578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1.1494252873562871E-2</v>
      </c>
      <c r="L68" s="89">
        <v>4.9568965517241992E-2</v>
      </c>
      <c r="M68" s="89">
        <v>0.11951754385964897</v>
      </c>
      <c r="N68" s="90">
        <v>0.52029169308814183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1.6920473773265332E-3</v>
      </c>
      <c r="L69" s="92">
        <v>7.2846283783785104E-3</v>
      </c>
      <c r="M69" s="92">
        <v>1.0174372100463926</v>
      </c>
      <c r="N69" s="93">
        <v>1.0746078654239599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6.6091954022988508</v>
      </c>
      <c r="K70" s="96">
        <v>6.6551724137931032</v>
      </c>
      <c r="L70" s="96">
        <v>7.0625</v>
      </c>
      <c r="M70" s="96">
        <v>5.8815789473684212</v>
      </c>
      <c r="N70" s="97">
        <v>4.5421686746987948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521</v>
      </c>
      <c r="K75" s="51">
        <v>534</v>
      </c>
      <c r="L75" s="52">
        <v>601</v>
      </c>
      <c r="M75" s="53">
        <v>460</v>
      </c>
      <c r="N75" s="54">
        <v>587</v>
      </c>
      <c r="O75" s="55">
        <v>601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27.670549084858578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13</v>
      </c>
      <c r="L76" s="64">
        <v>67</v>
      </c>
      <c r="M76" s="65">
        <v>-141</v>
      </c>
      <c r="N76" s="66">
        <v>127</v>
      </c>
      <c r="O76" s="67">
        <v>-14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2.4952015355086399E-2</v>
      </c>
      <c r="L77" s="71">
        <v>0.12546816479400746</v>
      </c>
      <c r="M77" s="72">
        <v>0.76539101497504158</v>
      </c>
      <c r="N77" s="73">
        <v>1.2760869565217392</v>
      </c>
      <c r="O77" s="74">
        <v>0.97670549084858571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91.329450915141422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624.45616000000007</v>
      </c>
      <c r="K82" s="51">
        <v>1332.86564</v>
      </c>
      <c r="L82" s="52">
        <v>187.88695000000001</v>
      </c>
      <c r="M82" s="53">
        <v>277.45490999999998</v>
      </c>
      <c r="N82" s="54">
        <v>966.81177000000002</v>
      </c>
      <c r="O82" s="55">
        <v>750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58.908236000000016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708.40947999999992</v>
      </c>
      <c r="L83" s="64">
        <v>-1144.9786899999999</v>
      </c>
      <c r="M83" s="65">
        <v>89.567959999999971</v>
      </c>
      <c r="N83" s="66">
        <v>689.3568600000001</v>
      </c>
      <c r="O83" s="67">
        <v>216.81177000000002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1.1344422961573475</v>
      </c>
      <c r="L84" s="71">
        <v>-0.85903534132667714</v>
      </c>
      <c r="M84" s="72">
        <v>1.4767119802625992</v>
      </c>
      <c r="N84" s="73">
        <v>3.4845725743328892</v>
      </c>
      <c r="O84" s="74">
        <v>1.2890823600000001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60.091763999999984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7415.4693200000011</v>
      </c>
      <c r="K89" s="51">
        <v>7167.7919500000007</v>
      </c>
      <c r="L89" s="52">
        <v>6736.9330099999997</v>
      </c>
      <c r="M89" s="53">
        <v>5844.1136299999998</v>
      </c>
      <c r="N89" s="54">
        <v>6663.0746599999993</v>
      </c>
      <c r="O89" s="55">
        <v>7117.1189829000004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23.620391565872168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-247.67737000000034</v>
      </c>
      <c r="L90" s="64">
        <v>-430.85894000000098</v>
      </c>
      <c r="M90" s="65">
        <v>-892.81937999999991</v>
      </c>
      <c r="N90" s="66">
        <v>818.96102999999948</v>
      </c>
      <c r="O90" s="67">
        <v>-454.04432290000113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-3.3400093684158083E-2</v>
      </c>
      <c r="L91" s="71">
        <v>-6.0110413779518423E-2</v>
      </c>
      <c r="M91" s="72">
        <v>0.86747391154480247</v>
      </c>
      <c r="N91" s="73">
        <v>1.1401343440339642</v>
      </c>
      <c r="O91" s="74">
        <v>0.93620391565872174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95.379608434127832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725.27506999999991</v>
      </c>
      <c r="K96" s="51">
        <v>559.40565000000004</v>
      </c>
      <c r="L96" s="52">
        <v>741.72019999999998</v>
      </c>
      <c r="M96" s="53">
        <v>753.43871000000001</v>
      </c>
      <c r="N96" s="54">
        <v>769.85860000000002</v>
      </c>
      <c r="O96" s="55">
        <v>769.96476310000003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29.98621195344414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-165.86941999999988</v>
      </c>
      <c r="L97" s="64">
        <v>182.31454999999994</v>
      </c>
      <c r="M97" s="65">
        <v>11.718510000000038</v>
      </c>
      <c r="N97" s="66">
        <v>16.419890000000009</v>
      </c>
      <c r="O97" s="67">
        <v>-0.1061631000000034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-0.22869863705642035</v>
      </c>
      <c r="L98" s="71">
        <v>0.32590759496261779</v>
      </c>
      <c r="M98" s="72">
        <v>1.0157990978269165</v>
      </c>
      <c r="N98" s="73">
        <v>1.0217932657057134</v>
      </c>
      <c r="O98" s="74">
        <v>0.99986211953444137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89.01378804655586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0.59204545454545454</v>
      </c>
      <c r="K103" s="103">
        <v>0.60681818181818181</v>
      </c>
      <c r="L103" s="103">
        <v>0.71547619047619049</v>
      </c>
      <c r="M103" s="103">
        <v>0.58227848101265822</v>
      </c>
      <c r="N103" s="104">
        <v>0.68255813953488376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2.4952015355086399E-2</v>
      </c>
      <c r="L104" s="107">
        <v>0.17906188692705549</v>
      </c>
      <c r="M104" s="107">
        <v>0.81383348427725943</v>
      </c>
      <c r="N104" s="108">
        <v>1.1722194135490396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521</v>
      </c>
      <c r="K105" s="91">
        <v>534</v>
      </c>
      <c r="L105" s="91">
        <v>601</v>
      </c>
      <c r="M105" s="91">
        <v>460</v>
      </c>
      <c r="N105" s="91">
        <v>587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{164FDA25-D8E8-4C35-9D1A-7E04590A7868}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{8CBC5F72-09CA-4BBD-AFB0-E26F840CD988}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{6BDBD48B-A336-4820-AD71-500F1F3F5B6E}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{F6073691-5395-48DC-8556-8DD607EBA984}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{66FE1043-AB63-469C-9826-C507CB622576}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{F0B6832E-4A02-4272-AC91-661C6026359E}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{BB7F79E5-BBBA-405B-AF0D-399FB5FBB762}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{FA747180-29D0-4E5D-8D36-0C4778FF8E46}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{29B9750E-BC53-4716-B1AE-206C1861E9C5}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{E6BC409F-B179-4CC2-BF08-43E3D532C030}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{12807061-1704-435F-80EB-6A34985F3587}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{3B699C8F-62DA-49D8-86CF-68C4A3B022E6}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4FDA25-D8E8-4C35-9D1A-7E04590A78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CBC5F72-09CA-4BBD-AFB0-E26F840CD98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BDBD48B-A336-4820-AD71-500F1F3F5B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6073691-5395-48DC-8556-8DD607EBA9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6FE1043-AB63-469C-9826-C507CB6225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0B6832E-4A02-4272-AC91-661C6026359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B7F79E5-BBBA-405B-AF0D-399FB5FBB7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A747180-29D0-4E5D-8D36-0C4778FF8E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9B9750E-BC53-4716-B1AE-206C1861E9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6BC409F-B179-4CC2-BF08-43E3D532C0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2807061-1704-435F-80EB-6A34985F35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B699C8F-62DA-49D8-86CF-68C4A3B022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E186BCF-B979-48D4-97F4-71BCCB7F789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E6CFEA2-6FCE-4AC4-B8C8-7CCE0E587B5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22048834.629999999</v>
      </c>
      <c r="R33" s="158">
        <v>21061374.640000001</v>
      </c>
      <c r="S33" s="158">
        <v>23943912.07</v>
      </c>
      <c r="T33" s="158">
        <v>25175246.654399998</v>
      </c>
      <c r="U33" s="27"/>
      <c r="V33" s="158">
        <v>2882537.4299999997</v>
      </c>
      <c r="W33" s="160">
        <v>1.1368636890645045</v>
      </c>
      <c r="X33" s="27"/>
      <c r="Y33" s="158">
        <v>-1231334.5843999982</v>
      </c>
      <c r="Z33" s="160">
        <v>0.95108947287375267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7788825.9199999999</v>
      </c>
      <c r="R36" s="167">
        <v>7010025.2699999996</v>
      </c>
      <c r="S36" s="167">
        <v>8607676.3100000005</v>
      </c>
      <c r="T36" s="168">
        <v>8757326.2644999996</v>
      </c>
      <c r="U36" s="59"/>
      <c r="V36" s="166">
        <v>1597651.040000001</v>
      </c>
      <c r="W36" s="169">
        <v>1.2279094551680554</v>
      </c>
      <c r="X36" s="59"/>
      <c r="Y36" s="166">
        <v>-149649.95449999906</v>
      </c>
      <c r="Z36" s="169">
        <v>0.98291145607916397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6736933.0099999998</v>
      </c>
      <c r="R37" s="174">
        <v>5844113.6299999999</v>
      </c>
      <c r="S37" s="174">
        <v>6663074.6600000001</v>
      </c>
      <c r="T37" s="175">
        <v>7117118.9829000002</v>
      </c>
      <c r="U37" s="59"/>
      <c r="V37" s="173">
        <v>818961.03000000026</v>
      </c>
      <c r="W37" s="176">
        <v>1.1401343440339644</v>
      </c>
      <c r="X37" s="59"/>
      <c r="Y37" s="173">
        <v>-454044.32290000003</v>
      </c>
      <c r="Z37" s="176">
        <v>0.93620391565872185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741720.2</v>
      </c>
      <c r="R39" s="174">
        <v>753438.71</v>
      </c>
      <c r="S39" s="174">
        <v>769858.6</v>
      </c>
      <c r="T39" s="175">
        <v>769964.76309999998</v>
      </c>
      <c r="U39" s="59"/>
      <c r="V39" s="173">
        <v>16419.890000000014</v>
      </c>
      <c r="W39" s="176">
        <v>1.0217932657057136</v>
      </c>
      <c r="X39" s="59"/>
      <c r="Y39" s="173">
        <v>-106.16310000000522</v>
      </c>
      <c r="Z39" s="176">
        <v>0.99986211953444137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38409.160000000003</v>
      </c>
      <c r="R40" s="174">
        <v>32949.699999999997</v>
      </c>
      <c r="S40" s="174">
        <v>39894.97</v>
      </c>
      <c r="T40" s="175">
        <v>40604.494500000001</v>
      </c>
      <c r="U40" s="59"/>
      <c r="V40" s="173">
        <v>6945.2700000000041</v>
      </c>
      <c r="W40" s="176">
        <v>1.2107840132080112</v>
      </c>
      <c r="X40" s="59"/>
      <c r="Y40" s="173">
        <v>-709.52449999999953</v>
      </c>
      <c r="Z40" s="176">
        <v>0.98252596150408922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64756.21</v>
      </c>
      <c r="R41" s="174">
        <v>46052.22</v>
      </c>
      <c r="S41" s="174">
        <v>83033.98</v>
      </c>
      <c r="T41" s="175">
        <v>65811.823999999993</v>
      </c>
      <c r="U41" s="59"/>
      <c r="V41" s="173">
        <v>36981.759999999995</v>
      </c>
      <c r="W41" s="176">
        <v>1.8030396797374806</v>
      </c>
      <c r="X41" s="59"/>
      <c r="Y41" s="173">
        <v>17222.156000000003</v>
      </c>
      <c r="Z41" s="176">
        <v>1.2616878693409257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3552</v>
      </c>
      <c r="R42" s="174">
        <v>41078.5</v>
      </c>
      <c r="S42" s="174">
        <v>590.76</v>
      </c>
      <c r="T42" s="175">
        <v>2722.5021999999999</v>
      </c>
      <c r="U42" s="59"/>
      <c r="V42" s="173">
        <v>-40487.74</v>
      </c>
      <c r="W42" s="176">
        <v>1.438124566379006E-2</v>
      </c>
      <c r="X42" s="59"/>
      <c r="Y42" s="173">
        <v>-2131.7421999999997</v>
      </c>
      <c r="Z42" s="176">
        <v>0.21699156019047477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15568.39</v>
      </c>
      <c r="R43" s="174">
        <v>14937.6</v>
      </c>
      <c r="S43" s="174">
        <v>84411.57</v>
      </c>
      <c r="T43" s="175">
        <v>11103.6978</v>
      </c>
      <c r="U43" s="59"/>
      <c r="V43" s="173">
        <v>69473.97</v>
      </c>
      <c r="W43" s="176">
        <v>5.6509459350899744</v>
      </c>
      <c r="X43" s="59"/>
      <c r="Y43" s="173">
        <v>73307.872200000013</v>
      </c>
      <c r="Z43" s="176">
        <v>7.6021134148661726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261.98000000044703</v>
      </c>
      <c r="R44" s="174">
        <v>263.6800000006333</v>
      </c>
      <c r="S44" s="174">
        <v>0.20999999903142452</v>
      </c>
      <c r="T44" s="175">
        <v>0</v>
      </c>
      <c r="U44" s="59"/>
      <c r="V44" s="173">
        <v>-263.47000000160187</v>
      </c>
      <c r="W44" s="176">
        <v>7.964198992374095E-4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1752392.95</v>
      </c>
      <c r="R45" s="182">
        <v>1713479.98</v>
      </c>
      <c r="S45" s="182">
        <v>1905096.36</v>
      </c>
      <c r="T45" s="183">
        <v>1981574.1909</v>
      </c>
      <c r="U45" s="59"/>
      <c r="V45" s="181">
        <v>191616.38000000012</v>
      </c>
      <c r="W45" s="184">
        <v>1.1118287824991104</v>
      </c>
      <c r="X45" s="59"/>
      <c r="Y45" s="181">
        <v>-76477.830899999943</v>
      </c>
      <c r="Z45" s="184">
        <v>0.96140551726440038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49929.979999999981</v>
      </c>
      <c r="R46" s="174">
        <v>48455.729999999981</v>
      </c>
      <c r="S46" s="174">
        <v>73562.229999999981</v>
      </c>
      <c r="T46" s="175">
        <v>14527.952700000023</v>
      </c>
      <c r="U46" s="59"/>
      <c r="V46" s="173">
        <v>25106.5</v>
      </c>
      <c r="W46" s="176">
        <v>1.5181327368300923</v>
      </c>
      <c r="X46" s="59"/>
      <c r="Y46" s="173">
        <v>59034.277299999958</v>
      </c>
      <c r="Z46" s="176">
        <v>5.0634959735241889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770356</v>
      </c>
      <c r="R47" s="182">
        <v>739665</v>
      </c>
      <c r="S47" s="182">
        <v>788008</v>
      </c>
      <c r="T47" s="183">
        <v>777758.82629999996</v>
      </c>
      <c r="U47" s="59"/>
      <c r="V47" s="181">
        <v>48343</v>
      </c>
      <c r="W47" s="184">
        <v>1.0653579661062778</v>
      </c>
      <c r="X47" s="59"/>
      <c r="Y47" s="181">
        <v>10249.173700000043</v>
      </c>
      <c r="Z47" s="184">
        <v>1.0131778301363137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8256125.79</v>
      </c>
      <c r="R48" s="189">
        <v>8030327.4100000001</v>
      </c>
      <c r="S48" s="189">
        <v>8659650.7200000007</v>
      </c>
      <c r="T48" s="190">
        <v>9588395.4995000008</v>
      </c>
      <c r="U48" s="59"/>
      <c r="V48" s="188">
        <v>629323.31000000052</v>
      </c>
      <c r="W48" s="191">
        <v>1.0783683252087974</v>
      </c>
      <c r="X48" s="59"/>
      <c r="Y48" s="188">
        <v>-928744.77950000018</v>
      </c>
      <c r="Z48" s="191">
        <v>0.90313866594797532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221977.49</v>
      </c>
      <c r="R50" s="199">
        <v>166473</v>
      </c>
      <c r="S50" s="199">
        <v>275035.2</v>
      </c>
      <c r="T50" s="200"/>
      <c r="U50" s="59"/>
      <c r="V50" s="201">
        <v>108562.20000000001</v>
      </c>
      <c r="W50" s="202">
        <v>1.6521309761943379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187886.95</v>
      </c>
      <c r="R51" s="208">
        <v>277454.90999999997</v>
      </c>
      <c r="S51" s="209">
        <v>966811.77</v>
      </c>
      <c r="T51" s="210">
        <v>750000</v>
      </c>
      <c r="U51" s="59"/>
      <c r="V51" s="211">
        <v>689356.8600000001</v>
      </c>
      <c r="W51" s="212">
        <v>3.4845725743328892</v>
      </c>
      <c r="X51" s="59"/>
      <c r="Y51" s="211">
        <v>216811.77000000002</v>
      </c>
      <c r="Z51" s="212">
        <v>1.2890823600000001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44241861.549999997</v>
      </c>
      <c r="R55" s="158">
        <v>42367300.270000003</v>
      </c>
      <c r="S55" s="158">
        <v>49119754.770000003</v>
      </c>
      <c r="T55" s="158"/>
      <c r="U55" s="27"/>
      <c r="V55" s="158">
        <v>6752454.5</v>
      </c>
      <c r="W55" s="160">
        <v>1.1593789185755923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44193716.270000003</v>
      </c>
      <c r="R58" s="228">
        <v>42355050.270000003</v>
      </c>
      <c r="S58" s="229">
        <v>49112676.259999998</v>
      </c>
      <c r="T58" s="230">
        <v>49740851.668200001</v>
      </c>
      <c r="U58" s="59"/>
      <c r="V58" s="227">
        <v>6757625.9899999946</v>
      </c>
      <c r="W58" s="231">
        <v>1.1595471129634429</v>
      </c>
      <c r="X58" s="59"/>
      <c r="Y58" s="227">
        <v>-628175.40820000321</v>
      </c>
      <c r="Z58" s="231">
        <v>0.98737103633869616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27395.599999999999</v>
      </c>
      <c r="R59" s="222">
        <v>0</v>
      </c>
      <c r="S59" s="223">
        <v>5578.53</v>
      </c>
      <c r="T59" s="210">
        <v>29431.0713</v>
      </c>
      <c r="U59" s="59"/>
      <c r="V59" s="211">
        <v>5578.53</v>
      </c>
      <c r="W59" s="212"/>
      <c r="X59" s="59"/>
      <c r="Y59" s="211">
        <v>-23852.541300000001</v>
      </c>
      <c r="Z59" s="212">
        <v>0.18954559768267762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19556783</v>
      </c>
      <c r="R65" s="218">
        <v>18027649</v>
      </c>
      <c r="S65" s="219">
        <v>20017544</v>
      </c>
      <c r="T65" s="220"/>
      <c r="U65" s="249"/>
      <c r="V65" s="250">
        <v>1989895</v>
      </c>
      <c r="W65" s="251">
        <v>1.1103801721455748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5955</v>
      </c>
      <c r="R66" s="256">
        <v>5727</v>
      </c>
      <c r="S66" s="257">
        <v>5255</v>
      </c>
      <c r="T66" s="258"/>
      <c r="U66" s="249"/>
      <c r="V66" s="259">
        <v>-472</v>
      </c>
      <c r="W66" s="260">
        <v>0.91758337698620573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13794098.07</v>
      </c>
      <c r="R67" s="256">
        <v>11819547.16</v>
      </c>
      <c r="S67" s="257">
        <v>11735585.35</v>
      </c>
      <c r="T67" s="258"/>
      <c r="U67" s="249"/>
      <c r="V67" s="259">
        <v>-83961.810000000522</v>
      </c>
      <c r="W67" s="260">
        <v>0.99289635982974489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34524288.049999997</v>
      </c>
      <c r="R68" s="264">
        <v>31109131.59</v>
      </c>
      <c r="S68" s="265">
        <v>32754772.899999999</v>
      </c>
      <c r="T68" s="258"/>
      <c r="U68" s="249"/>
      <c r="V68" s="259">
        <v>1645641.3099999987</v>
      </c>
      <c r="W68" s="260">
        <v>1.0528989793636345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3307</v>
      </c>
      <c r="R69" s="264">
        <v>3093</v>
      </c>
      <c r="S69" s="265">
        <v>3069</v>
      </c>
      <c r="T69" s="258"/>
      <c r="U69" s="249"/>
      <c r="V69" s="259">
        <v>-24</v>
      </c>
      <c r="W69" s="260">
        <v>0.99224054316197863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2885</v>
      </c>
      <c r="R70" s="270">
        <v>2701</v>
      </c>
      <c r="S70" s="271">
        <v>2696</v>
      </c>
      <c r="T70" s="272"/>
      <c r="U70" s="249"/>
      <c r="V70" s="269">
        <v>-5</v>
      </c>
      <c r="W70" s="273">
        <v>0.99814883376527208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2953</v>
      </c>
      <c r="R71" s="264">
        <v>2734</v>
      </c>
      <c r="S71" s="265">
        <v>2782</v>
      </c>
      <c r="T71" s="258"/>
      <c r="U71" s="249"/>
      <c r="V71" s="259">
        <v>48</v>
      </c>
      <c r="W71" s="260">
        <v>1.0175566934893929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2656</v>
      </c>
      <c r="R72" s="270">
        <v>2495</v>
      </c>
      <c r="S72" s="271">
        <v>2524</v>
      </c>
      <c r="T72" s="272"/>
      <c r="U72" s="249"/>
      <c r="V72" s="269">
        <v>29</v>
      </c>
      <c r="W72" s="273">
        <v>1.011623246492986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2885</v>
      </c>
      <c r="R73" s="279">
        <v>2701</v>
      </c>
      <c r="S73" s="280">
        <v>2696</v>
      </c>
      <c r="T73" s="281"/>
      <c r="U73" s="249"/>
      <c r="V73" s="278">
        <v>-5</v>
      </c>
      <c r="W73" s="282">
        <v>0.99814883376527208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21562006</v>
      </c>
      <c r="R75" s="291">
        <v>19723589</v>
      </c>
      <c r="S75" s="292">
        <v>0</v>
      </c>
      <c r="T75" s="293"/>
      <c r="U75" s="249"/>
      <c r="V75" s="290">
        <v>-19723589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2105107</v>
      </c>
      <c r="R76" s="300">
        <v>1833592</v>
      </c>
      <c r="S76" s="300">
        <v>0</v>
      </c>
      <c r="T76" s="301"/>
      <c r="U76" s="139"/>
      <c r="V76" s="299">
        <v>-1833592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13519131</v>
      </c>
      <c r="R77" s="300">
        <v>13511327</v>
      </c>
      <c r="S77" s="300">
        <v>0</v>
      </c>
      <c r="T77" s="301"/>
      <c r="U77" s="139"/>
      <c r="V77" s="299">
        <v>-13511327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5937768</v>
      </c>
      <c r="R78" s="308">
        <v>4378670</v>
      </c>
      <c r="S78" s="308">
        <v>0</v>
      </c>
      <c r="T78" s="309"/>
      <c r="U78" s="139"/>
      <c r="V78" s="307">
        <v>-4378670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803</v>
      </c>
      <c r="R84" s="331">
        <v>940</v>
      </c>
      <c r="S84" s="331">
        <v>797</v>
      </c>
      <c r="T84" s="331"/>
      <c r="U84" s="139"/>
      <c r="V84" s="331"/>
      <c r="W84" s="332">
        <v>0.84787234042553195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432</v>
      </c>
      <c r="R85" s="283">
        <v>415</v>
      </c>
      <c r="S85" s="283">
        <v>308</v>
      </c>
      <c r="T85" s="283"/>
      <c r="U85" s="139"/>
      <c r="V85" s="283"/>
      <c r="W85" s="332">
        <v>0.74216867469879522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75639.990000000005</v>
      </c>
      <c r="R86" s="283">
        <v>88111.460000000094</v>
      </c>
      <c r="S86" s="283">
        <v>78185.589999999895</v>
      </c>
      <c r="T86" s="283"/>
      <c r="U86" s="139"/>
      <c r="V86" s="283"/>
      <c r="W86" s="332">
        <v>0.8873487058323607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39672.93</v>
      </c>
      <c r="R87" s="283">
        <v>36644.82</v>
      </c>
      <c r="S87" s="283">
        <v>29146.33</v>
      </c>
      <c r="T87" s="283"/>
      <c r="U87" s="139"/>
      <c r="V87" s="283"/>
      <c r="W87" s="333">
        <v>0.79537380726662055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0.52449676421162927</v>
      </c>
      <c r="R88" s="336">
        <v>0.41589164451479932</v>
      </c>
      <c r="S88" s="337">
        <v>0.37278391069249511</v>
      </c>
      <c r="T88" s="338"/>
      <c r="U88" s="249"/>
      <c r="V88" s="339">
        <v>-4.3107733822304206E-2</v>
      </c>
      <c r="W88" s="340">
        <v>0.89634864178962792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0.53798256537982569</v>
      </c>
      <c r="R89" s="346">
        <v>0.44148936170212766</v>
      </c>
      <c r="S89" s="347">
        <v>0.38644918444165621</v>
      </c>
      <c r="T89" s="348"/>
      <c r="U89" s="249"/>
      <c r="V89" s="349">
        <v>-5.5040177260471446E-2</v>
      </c>
      <c r="W89" s="350">
        <v>0.87533068283170323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22252836</v>
      </c>
      <c r="R91" s="353">
        <v>20409922</v>
      </c>
      <c r="S91" s="354">
        <v>22549608</v>
      </c>
      <c r="T91" s="200"/>
      <c r="U91" s="249"/>
      <c r="V91" s="250">
        <v>2139686</v>
      </c>
      <c r="W91" s="251">
        <v>1.1048355794794316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7563</v>
      </c>
      <c r="R92" s="359">
        <v>7100</v>
      </c>
      <c r="S92" s="360">
        <v>6724</v>
      </c>
      <c r="T92" s="361"/>
      <c r="U92" s="249"/>
      <c r="V92" s="351">
        <v>-376</v>
      </c>
      <c r="W92" s="362">
        <v>0.94704225352112681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65.891099989414201</v>
      </c>
      <c r="R96" s="218">
        <v>46.920799583196597</v>
      </c>
      <c r="S96" s="219">
        <v>47.928699761629098</v>
      </c>
      <c r="T96" s="373"/>
      <c r="U96" s="249"/>
      <c r="V96" s="250">
        <v>1.0079001784325001</v>
      </c>
      <c r="W96" s="251">
        <v>1.021480882410057</v>
      </c>
      <c r="X96" s="249"/>
      <c r="Y96" s="339"/>
      <c r="Z96" s="340"/>
      <c r="AA96" s="36"/>
      <c r="AB96" s="161"/>
      <c r="AC96" s="374">
        <v>45.797799825668299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96</v>
      </c>
      <c r="R97" s="256">
        <v>76</v>
      </c>
      <c r="S97" s="257">
        <v>83</v>
      </c>
      <c r="T97" s="258"/>
      <c r="U97" s="249"/>
      <c r="V97" s="259">
        <v>7</v>
      </c>
      <c r="W97" s="260">
        <v>1.0921052631578947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0.6863656248897313</v>
      </c>
      <c r="R98" s="384">
        <v>0.61737894188416576</v>
      </c>
      <c r="S98" s="385">
        <v>0.57745421399553132</v>
      </c>
      <c r="T98" s="386"/>
      <c r="U98" s="249"/>
      <c r="V98" s="387">
        <v>-3.9924727888634437E-2</v>
      </c>
      <c r="W98" s="362">
        <v>0.9353318923272812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6.854166666666667</v>
      </c>
      <c r="R99" s="392">
        <v>6.9736842105263159</v>
      </c>
      <c r="S99" s="393">
        <v>7.4939759036144578</v>
      </c>
      <c r="T99" s="394"/>
      <c r="U99" s="249"/>
      <c r="V99" s="391">
        <v>0.52029169308814183</v>
      </c>
      <c r="W99" s="395">
        <v>1.0746078654239599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7.0625</v>
      </c>
      <c r="R100" s="402">
        <v>5.8815789473684212</v>
      </c>
      <c r="S100" s="403">
        <v>4.7349397590361448</v>
      </c>
      <c r="T100" s="404"/>
      <c r="U100" s="249"/>
      <c r="V100" s="401">
        <v>-1.1466391883322764</v>
      </c>
      <c r="W100" s="405">
        <v>0.80504568610010518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0.98958333333333337</v>
      </c>
      <c r="R101" s="412">
        <v>1</v>
      </c>
      <c r="S101" s="413">
        <v>1</v>
      </c>
      <c r="T101" s="414"/>
      <c r="U101" s="249"/>
      <c r="V101" s="411">
        <v>0</v>
      </c>
      <c r="W101" s="415">
        <v>1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1.0416666666666666E-2</v>
      </c>
      <c r="R102" s="420">
        <v>0</v>
      </c>
      <c r="S102" s="421">
        <v>0</v>
      </c>
      <c r="T102" s="422"/>
      <c r="U102" s="249"/>
      <c r="V102" s="419">
        <v>0</v>
      </c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</v>
      </c>
      <c r="R103" s="346">
        <v>0</v>
      </c>
      <c r="S103" s="347">
        <v>0</v>
      </c>
      <c r="T103" s="427"/>
      <c r="U103" s="249"/>
      <c r="V103" s="345">
        <v>0</v>
      </c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65.891099989414201</v>
      </c>
      <c r="R105" s="433">
        <v>46.920799583196597</v>
      </c>
      <c r="S105" s="434">
        <v>47.928699761629098</v>
      </c>
      <c r="T105" s="373"/>
      <c r="U105" s="249"/>
      <c r="V105" s="250">
        <v>1.0079001784325001</v>
      </c>
      <c r="W105" s="251">
        <v>1.021480882410057</v>
      </c>
      <c r="X105" s="249"/>
      <c r="Y105" s="339"/>
      <c r="Z105" s="340"/>
      <c r="AA105" s="36"/>
      <c r="AB105" s="161"/>
      <c r="AC105" s="374">
        <v>45.797799825668299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96</v>
      </c>
      <c r="R106" s="436">
        <v>76</v>
      </c>
      <c r="S106" s="437">
        <v>83</v>
      </c>
      <c r="T106" s="258"/>
      <c r="U106" s="249"/>
      <c r="V106" s="259">
        <v>7</v>
      </c>
      <c r="W106" s="260">
        <v>1.0921052631578947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0.6863656248897313</v>
      </c>
      <c r="R107" s="439">
        <v>0.61737894188416576</v>
      </c>
      <c r="S107" s="440">
        <v>0.57745421399553132</v>
      </c>
      <c r="T107" s="386"/>
      <c r="U107" s="249"/>
      <c r="V107" s="387">
        <v>-3.9924727888634437E-2</v>
      </c>
      <c r="W107" s="362">
        <v>0.9353318923272812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6.854166666666667</v>
      </c>
      <c r="R108" s="392">
        <v>6.9736842105263159</v>
      </c>
      <c r="S108" s="393">
        <v>7.4939759036144578</v>
      </c>
      <c r="T108" s="394"/>
      <c r="U108" s="249"/>
      <c r="V108" s="391">
        <v>0.52029169308814183</v>
      </c>
      <c r="W108" s="395">
        <v>1.0746078654239599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7.0625</v>
      </c>
      <c r="R109" s="402">
        <v>5.8815789473684212</v>
      </c>
      <c r="S109" s="403">
        <v>4.5421686746987948</v>
      </c>
      <c r="T109" s="404"/>
      <c r="U109" s="249"/>
      <c r="V109" s="401">
        <v>-1.3394102726696264</v>
      </c>
      <c r="W109" s="405">
        <v>0.77227028921053331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0.98958333333333337</v>
      </c>
      <c r="R110" s="412">
        <v>1</v>
      </c>
      <c r="S110" s="413">
        <v>1</v>
      </c>
      <c r="T110" s="414"/>
      <c r="U110" s="249"/>
      <c r="V110" s="411">
        <v>0</v>
      </c>
      <c r="W110" s="415">
        <v>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1.0416666666666666E-2</v>
      </c>
      <c r="R111" s="420">
        <v>0</v>
      </c>
      <c r="S111" s="421">
        <v>0</v>
      </c>
      <c r="T111" s="422"/>
      <c r="U111" s="249"/>
      <c r="V111" s="419">
        <v>0</v>
      </c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</v>
      </c>
      <c r="R112" s="346">
        <v>0</v>
      </c>
      <c r="S112" s="347">
        <v>0</v>
      </c>
      <c r="T112" s="427"/>
      <c r="U112" s="249"/>
      <c r="V112" s="345">
        <v>0</v>
      </c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66.364879999999999</v>
      </c>
      <c r="R114" s="445">
        <v>47.401609999999998</v>
      </c>
      <c r="S114" s="445">
        <v>0</v>
      </c>
      <c r="T114" s="446">
        <v>0</v>
      </c>
      <c r="U114" s="139"/>
      <c r="V114" s="444">
        <v>-47.401609999999998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2.1308999359607701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10</v>
      </c>
      <c r="R119" s="449">
        <v>10</v>
      </c>
      <c r="S119" s="459">
        <v>10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840</v>
      </c>
      <c r="R120" s="464">
        <v>790</v>
      </c>
      <c r="S120" s="465">
        <v>860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9.3333333333333339</v>
      </c>
      <c r="R121" s="264">
        <v>8.6813186813186807</v>
      </c>
      <c r="S121" s="265">
        <v>9.5555555555555554</v>
      </c>
      <c r="T121" s="470"/>
      <c r="U121" s="139"/>
      <c r="V121" s="259">
        <v>0.87423687423687468</v>
      </c>
      <c r="W121" s="260">
        <v>1.1007032348804502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601</v>
      </c>
      <c r="R122" s="264">
        <v>460</v>
      </c>
      <c r="S122" s="265">
        <v>587</v>
      </c>
      <c r="T122" s="470"/>
      <c r="U122" s="139"/>
      <c r="V122" s="259">
        <v>127</v>
      </c>
      <c r="W122" s="260">
        <v>1.2760869565217392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101</v>
      </c>
      <c r="R123" s="264">
        <v>78</v>
      </c>
      <c r="S123" s="265">
        <v>91</v>
      </c>
      <c r="T123" s="470"/>
      <c r="U123" s="139"/>
      <c r="V123" s="259">
        <v>13</v>
      </c>
      <c r="W123" s="260">
        <v>1.1666666666666667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0.71547619047619049</v>
      </c>
      <c r="R125" s="420">
        <v>0.58227848101265822</v>
      </c>
      <c r="S125" s="421">
        <v>0.68255813953488376</v>
      </c>
      <c r="T125" s="470"/>
      <c r="U125" s="139"/>
      <c r="V125" s="259">
        <v>0.10027965852222553</v>
      </c>
      <c r="W125" s="260">
        <v>1.1722194135490396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102.569</v>
      </c>
      <c r="R130" s="491">
        <v>74.754999999999995</v>
      </c>
      <c r="S130" s="492">
        <v>80.286000000000001</v>
      </c>
      <c r="T130" s="493"/>
      <c r="U130" s="27"/>
      <c r="V130" s="201">
        <v>5.5310000000000059</v>
      </c>
      <c r="W130" s="202">
        <v>1.0739883619824762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75.543589999999995</v>
      </c>
      <c r="R131" s="497">
        <v>55.290059999999997</v>
      </c>
      <c r="S131" s="498">
        <v>60.576999999999998</v>
      </c>
      <c r="T131" s="499"/>
      <c r="U131" s="27"/>
      <c r="V131" s="500">
        <v>5.2869400000000013</v>
      </c>
      <c r="W131" s="501">
        <v>1.095621889359498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41734735.640000001</v>
      </c>
      <c r="R147" s="91">
        <v>42378382.600000001</v>
      </c>
      <c r="S147" s="91">
        <v>48648892.100000001</v>
      </c>
      <c r="T147" s="91">
        <v>49770282.739500001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-22048834.629999999</v>
      </c>
      <c r="R148" s="91">
        <v>-21061374.640000001</v>
      </c>
      <c r="S148" s="91">
        <v>-23943912.07</v>
      </c>
      <c r="T148" s="91">
        <v>-25175246.654399998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15626458.880000001</v>
      </c>
      <c r="R149" s="91">
        <v>13576425.33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-8256125.79</v>
      </c>
      <c r="R150" s="91">
        <v>-8030327.4100000001</v>
      </c>
      <c r="S150" s="91">
        <v>-8659650.7200000007</v>
      </c>
      <c r="T150" s="91">
        <v>-9588395.4995000008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-7789087.9000000004</v>
      </c>
      <c r="R151" s="91">
        <v>-7010288.9500000002</v>
      </c>
      <c r="S151" s="91">
        <v>-8607676.5199999996</v>
      </c>
      <c r="T151" s="91">
        <v>-8757326.2644999996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22371018</v>
      </c>
      <c r="R152" s="91">
        <v>20412451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0.28708464451640053</v>
      </c>
      <c r="R154" s="533">
        <v>0.3666854759381909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0.52830895636170372</v>
      </c>
      <c r="R155" s="541">
        <v>0.49698391839994382</v>
      </c>
      <c r="S155" s="542">
        <v>0.49217795177703544</v>
      </c>
      <c r="T155" s="543"/>
      <c r="U155" s="536"/>
      <c r="V155" s="540">
        <v>-4.8059666229083864E-3</v>
      </c>
      <c r="W155" s="544">
        <v>0.99032973413228065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0.19782384297858224</v>
      </c>
      <c r="R156" s="541">
        <v>0.18949112536446824</v>
      </c>
      <c r="S156" s="542">
        <v>0.17800304069000578</v>
      </c>
      <c r="T156" s="543"/>
      <c r="U156" s="536"/>
      <c r="V156" s="540">
        <v>-1.1488084674462468E-2</v>
      </c>
      <c r="W156" s="544">
        <v>0.93937402264952397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0.1866332152475568</v>
      </c>
      <c r="R157" s="552">
        <v>0.16542134267295042</v>
      </c>
      <c r="S157" s="553">
        <v>0.17693468748078642</v>
      </c>
      <c r="T157" s="554"/>
      <c r="U157" s="536"/>
      <c r="V157" s="551">
        <v>1.1513344807836001E-2</v>
      </c>
      <c r="W157" s="319">
        <v>1.0696001170211675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2081.0249302325583</v>
      </c>
      <c r="R158" s="445">
        <v>1830.7130980849936</v>
      </c>
      <c r="S158" s="555">
        <v>0</v>
      </c>
      <c r="T158" s="446"/>
      <c r="U158" s="536"/>
      <c r="V158" s="444">
        <v>-1830.7130980849936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6.1294046501780652</v>
      </c>
      <c r="R159" s="557">
        <v>4.2081434693745949</v>
      </c>
      <c r="S159" s="558">
        <v>4.2603288677003643</v>
      </c>
      <c r="T159" s="543"/>
      <c r="U159" s="536"/>
      <c r="V159" s="556">
        <v>5.2185398325769405E-2</v>
      </c>
      <c r="W159" s="544">
        <v>1.0124010501793859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3882.3009897674419</v>
      </c>
      <c r="R160" s="559">
        <v>3800.7518108176814</v>
      </c>
      <c r="S160" s="560">
        <v>4324.3459644444447</v>
      </c>
      <c r="T160" s="561"/>
      <c r="U160" s="536"/>
      <c r="V160" s="545">
        <v>523.59415362676327</v>
      </c>
      <c r="W160" s="544">
        <v>1.1377606799098305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4.5849053449422824E-3</v>
      </c>
      <c r="R162" s="569">
        <v>3.6622255700699538E-3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39.450000000000003</v>
      </c>
      <c r="P182" s="139"/>
      <c r="Q182" s="611">
        <v>38.050000004470299</v>
      </c>
      <c r="R182" s="611">
        <v>38.449999980628498</v>
      </c>
      <c r="S182" s="612">
        <v>38.850000023841901</v>
      </c>
      <c r="T182" s="613">
        <v>0</v>
      </c>
      <c r="U182" s="249"/>
      <c r="V182" s="612">
        <v>0.40000004321340299</v>
      </c>
      <c r="W182" s="614">
        <v>1.0104031220654077</v>
      </c>
      <c r="X182" s="249"/>
      <c r="Y182" s="612">
        <v>38.850000023841901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11.75</v>
      </c>
      <c r="P183" s="249"/>
      <c r="Q183" s="618">
        <v>10.75</v>
      </c>
      <c r="R183" s="618">
        <v>11.149999976158099</v>
      </c>
      <c r="S183" s="619">
        <v>11.25</v>
      </c>
      <c r="T183" s="620">
        <v>0</v>
      </c>
      <c r="U183" s="249"/>
      <c r="V183" s="619">
        <v>0.10000002384190054</v>
      </c>
      <c r="W183" s="621">
        <v>1.0089686120229353</v>
      </c>
      <c r="X183" s="249"/>
      <c r="Y183" s="619">
        <v>11.25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</v>
      </c>
      <c r="P184" s="139"/>
      <c r="Q184" s="623">
        <v>1</v>
      </c>
      <c r="R184" s="623">
        <v>1</v>
      </c>
      <c r="S184" s="624">
        <v>2</v>
      </c>
      <c r="T184" s="625">
        <v>0</v>
      </c>
      <c r="U184" s="139"/>
      <c r="V184" s="624">
        <v>1</v>
      </c>
      <c r="W184" s="626">
        <v>2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0.3</v>
      </c>
      <c r="P185" s="139"/>
      <c r="Q185" s="623">
        <v>0.30000001192092901</v>
      </c>
      <c r="R185" s="623">
        <v>0.89999997615814198</v>
      </c>
      <c r="S185" s="624">
        <v>0</v>
      </c>
      <c r="T185" s="625">
        <v>0</v>
      </c>
      <c r="U185" s="139"/>
      <c r="V185" s="624">
        <v>-0.89999997615814198</v>
      </c>
      <c r="W185" s="626">
        <v>0</v>
      </c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10.45</v>
      </c>
      <c r="P186" s="139"/>
      <c r="Q186" s="623">
        <v>9.4499999880790693</v>
      </c>
      <c r="R186" s="623">
        <v>9.25</v>
      </c>
      <c r="S186" s="624">
        <v>9.25</v>
      </c>
      <c r="T186" s="625">
        <v>0</v>
      </c>
      <c r="U186" s="139"/>
      <c r="V186" s="624">
        <v>0</v>
      </c>
      <c r="W186" s="626">
        <v>1</v>
      </c>
      <c r="X186" s="139"/>
      <c r="Y186" s="624">
        <v>9.25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5</v>
      </c>
      <c r="R187" s="631">
        <v>5</v>
      </c>
      <c r="S187" s="631">
        <v>5</v>
      </c>
      <c r="T187" s="632">
        <v>0</v>
      </c>
      <c r="U187" s="249"/>
      <c r="V187" s="630">
        <v>0</v>
      </c>
      <c r="W187" s="379">
        <v>1</v>
      </c>
      <c r="X187" s="249"/>
      <c r="Y187" s="630">
        <v>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17.7</v>
      </c>
      <c r="P188" s="139"/>
      <c r="Q188" s="634">
        <v>16.300000004470299</v>
      </c>
      <c r="R188" s="635">
        <v>16.300000004470299</v>
      </c>
      <c r="S188" s="635">
        <v>17</v>
      </c>
      <c r="T188" s="636">
        <v>0</v>
      </c>
      <c r="U188" s="139"/>
      <c r="V188" s="634">
        <v>0.69999999552970138</v>
      </c>
      <c r="W188" s="260">
        <v>1.0429447849900444</v>
      </c>
      <c r="X188" s="139"/>
      <c r="Y188" s="634">
        <v>17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1.0000000000000036</v>
      </c>
      <c r="P191" s="139"/>
      <c r="Q191" s="643">
        <v>2</v>
      </c>
      <c r="R191" s="643">
        <v>2.0000000000000995</v>
      </c>
      <c r="S191" s="644">
        <v>1.6000000238419005</v>
      </c>
      <c r="T191" s="645">
        <v>0</v>
      </c>
      <c r="U191" s="139"/>
      <c r="V191" s="634">
        <v>-0.39999997615819893</v>
      </c>
      <c r="W191" s="260">
        <v>0.80000001192091053</v>
      </c>
      <c r="X191" s="139"/>
      <c r="Y191" s="634">
        <v>1.6000000238419005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16AE2D9-1D21-4506-9920-CCD93088FF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318AC1C-8A2F-41F9-B953-5F6D878184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C9FE372-FDA2-48E8-87D4-B12F0F136B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554F5F6-A186-46CF-8723-E322D4FA0D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BA29149-1A7E-4723-A8DB-7C1455782A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0E16C17-41A7-43A7-B2F8-5E58C9198C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D476B47-F141-4A64-9D13-C3346DFEEA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8F1AEA6-AD6A-4054-A60F-10020D8F64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F568008-66DA-411A-B6B9-A90303F311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E6674CA-2516-4AFE-9549-CB86C99F57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57C2C67-A3F5-43AE-8CED-0589520CF0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F5ED668-73FE-469A-A920-6C61DCD286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22470AE-28F0-49C9-BF11-35B33AE4A5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45C40E2-9315-4AAC-B6C8-ABFBE9F956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FD81383-4D34-497A-9856-DB82B3DD71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4CE0184-8597-43C1-8B75-84F8980D80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ED6157B-42AA-4B96-8C4B-0FDE3854FF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3C7EE0D-B2BD-4028-8B8E-197CB0BBE5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D2C5865-631A-46B3-ABCB-09120C03D4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E616485-643D-411F-9481-C67232F49F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EEF287B-AE13-4878-BAEC-FB80D78197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3AF995A-EF95-49B5-8218-E3EBF5E73B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4736DF3-6272-40E5-846F-FCF84764A0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32199F7-5EE5-4CA0-BB67-09EB8ED301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36DAC62-B159-4302-AFC0-0229D7A7B9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5C1B281-E806-414D-95FF-3FA19879DA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A4AF67C-E484-4F6F-AE26-C24CC16E86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C53E392-FCC1-48F6-ACD4-7B90F1ABA3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28332.59</v>
      </c>
      <c r="R29" s="679">
        <v>22172.1</v>
      </c>
      <c r="S29" s="679">
        <v>27680.9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78185.589999999895</v>
      </c>
      <c r="AD29" s="681"/>
      <c r="AE29" s="680">
        <v>29146.33</v>
      </c>
      <c r="AF29" s="682">
        <v>0.37278391069249511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2021-05-04T07:35:36Z</dcterms:created>
  <dcterms:modified xsi:type="dcterms:W3CDTF">2021-05-04T07:35:41Z</dcterms:modified>
</cp:coreProperties>
</file>