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<sst xmlns="http://schemas.openxmlformats.org/spreadsheetml/2006/main" count="945" uniqueCount="458">
  <si>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</si>
  <si>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</si>
  <si>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</si>
  <si>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</si>
  <si>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</si>
  <si>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</si>
  <si>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</si>
  <si>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</si>
  <si>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</si>
  <si>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</si>
  <si>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</si>
  <si>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</si>
  <si>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</si>
  <si>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</si>
  <si>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</si>
  <si>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</si>
  <si>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</si>
  <si>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</si>
  <si>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</si>
  <si>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</si>
  <si>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</si>
  <si>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</si>
  <si>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</si>
  <si>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</si>
  <si>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</si>
  <si>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</si>
  <si>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</si>
  <si>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</si>
  <si>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</si>
  <si>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</si>
  <si>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</si>
  <si>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</si>
  <si>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</si>
  <si>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</si>
  <si>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</si>
  <si>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</si>
  <si>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</si>
  <si>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</si>
  <si>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</si>
  <si>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</si>
  <si>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</si>
  <si>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</si>
  <si>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</si>
  <si>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</si>
  <si>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</si>
  <si>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</si>
  <si>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</si>
  <si>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</si>
  <si>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</si>
  <si>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</si>
  <si>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</si>
  <si>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</si>
  <si>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</si>
  <si>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</si>
  <si>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</si>
  <si>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</si>
  <si>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</si>
  <si>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</si>
  <si>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</si>
  <si>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</si>
  <si>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</si>
  <si>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</si>
  <si>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</si>
  <si>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</si>
  <si>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</si>
  <si>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</si>
  <si>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</si>
  <si>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</si>
  <si>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</si>
  <si>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</si>
  <si>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</si>
  <si>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</si>
  <si>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</si>
  <si>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</si>
  <si>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</si>
  <si>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</si>
  <si>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</si>
  <si>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</si>
  <si>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</si>
  <si>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</si>
  <si>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</si>
  <si>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</si>
  <si>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</si>
  <si>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</si>
  <si>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</si>
  <si>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</si>
  <si>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</si>
  <si>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</si>
  <si>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</si>
  <si>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</si>
  <si>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</si>
  <si>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</si>
  <si>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</si>
  <si>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</si>
  <si>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</si>
  <si>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</si>
  <si>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</si>
  <si>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</si>
  <si>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</si>
  <si>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</si>
  <si>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</si>
  <si>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</si>
  <si>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</si>
  <si>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</si>
  <si>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</si>
  <si>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</si>
  <si>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</si>
  <si>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</si>
  <si>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</si>
  <si>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</si>
  <si>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</si>
  <si>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</si>
  <si>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</si>
  <si>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</si>
  <si>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</si>
  <si>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</si>
  <si>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</si>
  <si>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</si>
  <si>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</si>
  <si>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</si>
  <si>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</si>
  <si>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</si>
  <si>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</si>
  <si>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</si>
  <si>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</si>
  <si>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</si>
  <si>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</si>
  <si>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</si>
  <si>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</si>
  <si>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</si>
  <si>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</si>
  <si>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</si>
  <si>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</si>
  <si>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</si>
  <si>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</si>
  <si>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</si>
  <si>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</si>
  <si>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</si>
  <si>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</si>
  <si>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</si>
  <si>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</si>
  <si>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</si>
  <si>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</si>
  <si>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</si>
  <si>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</si>
  <si>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</si>
  <si>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</si>
  <si>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</si>
  <si>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</si>
  <si>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</si>
  <si>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</si>
  <si>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</si>
  <si>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</si>
  <si>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</si>
  <si>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</si>
  <si>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</si>
  <si>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</si>
  <si>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</si>
  <si>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</si>
  <si>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</si>
  <si>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</si>
  <si>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</si>
  <si>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</si>
  <si>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</si>
  <si>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</si>
  <si>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</si>
  <si>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</si>
  <si>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</si>
  <si>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</si>
  <si>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</si>
  <si>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</si>
  <si>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</si>
  <si>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</si>
  <si>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</si>
  <si>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</si>
  <si>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</si>
  <si>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</si>
  <si>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</si>
  <si>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</si>
  <si>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</si>
  <si>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</si>
  <si>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</si>
  <si>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</si>
  <si>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</si>
  <si>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</si>
  <si>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</si>
  <si>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</si>
  <si>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</si>
  <si>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</si>
  <si>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</si>
  <si>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</si>
  <si>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</si>
  <si>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</si>
  <si>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</si>
  <si>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</si>
  <si>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</si>
  <si>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</si>
  <si>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</si>
  <si>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</si>
  <si>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</si>
  <si>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</si>
  <si>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</si>
  <si>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</si>
  <si>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</si>
  <si>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</si>
  <si>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</si>
  <si>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</si>
  <si>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</si>
  <si>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</si>
  <si>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</si>
  <si>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</si>
  <si>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</si>
  <si>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</si>
  <si>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</si>
  <si>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</si>
  <si>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</si>
  <si>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</si>
  <si>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</si>
  <si>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</si>
  <si>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</si>
  <si>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</si>
  <si>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</si>
  <si>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</si>
  <si>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</si>
  <si>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</si>
  <si>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</si>
  <si>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</si>
  <si>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</si>
  <si>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</si>
  <si>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</si>
  <si>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</si>
  <si>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</si>
  <si>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</si>
  <si>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</si>
  <si>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</si>
  <si>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</si>
  <si>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</si>
  <si>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</si>
  <si>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</si>
  <si>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</si>
  <si>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</si>
  <si>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</si>
  <si>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</si>
  <si>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</si>
  <si>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</si>
  <si>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</si>
  <si>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</si>
  <si>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</si>
  <si>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</si>
  <si>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</si>
  <si>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</si>
  <si>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</si>
  <si>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</si>
  <si>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</si>
  <si>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</si>
  <si>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</si>
  <si>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</si>
  <si>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</si>
  <si>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</si>
  <si>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</si>
  <si>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</si>
  <si>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</si>
  <si>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</si>
  <si>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</si>
  <si>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</si>
  <si>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</si>
  <si>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</si>
  <si>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</si>
  <si>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</si>
  <si>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</si>
  <si>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</si>
  <si>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</si>
  <si>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</si>
  <si>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</si>
  <si>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</si>
  <si>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</si>
  <si>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</si>
  <si>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</si>
  <si>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</si>
  <si>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</si>
  <si>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</si>
  <si>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</si>
  <si>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</si>
  <si>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</si>
  <si>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</si>
  <si>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</si>
  <si>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</si>
  <si>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</si>
  <si>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</si>
  <si>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</si>
  <si>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</si>
  <si>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</si>
  <si>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</si>
  <si>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</si>
  <si>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</si>
  <si>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</si>
  <si>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</si>
  <si>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</si>
  <si>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</si>
  <si>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</si>
  <si>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</si>
  <si>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</si>
  <si>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</si>
  <si>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</si>
  <si>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</si>
  <si>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</si>
  <si>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</si>
  <si>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</si>
  <si>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</si>
  <si>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</si>
  <si>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</si>
  <si>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</si>
  <si>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</si>
  <si>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</si>
  <si>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</si>
  <si>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</si>
  <si>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</si>
  <si>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</si>
  <si>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</si>
  <si>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</si>
  <si>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</si>
  <si>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</si>
  <si>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</si>
  <si>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</si>
  <si>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</si>
  <si>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</si>
  <si>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</si>
  <si>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</si>
  <si>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</si>
  <si>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</si>
  <si>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</si>
  <si>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</si>
  <si>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</si>
  <si>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</si>
  <si>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</si>
  <si>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</si>
  <si>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</si>
  <si>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</si>
  <si>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</si>
  <si>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</si>
  <si>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</si>
  <si>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</si>
  <si>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</si>
  <si>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</si>
  <si>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</si>
  <si>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</si>
  <si>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</si>
  <si>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</si>
  <si>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</si>
  <si>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</si>
  <si>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</si>
  <si>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</si>
  <si>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</si>
  <si>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</si>
  <si>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</si>
  <si>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</si>
  <si>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</si>
  <si>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</si>
  <si>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</si>
  <si>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</si>
  <si>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</si>
  <si>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</si>
  <si>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</si>
  <si>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</si>
  <si>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</si>
  <si>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</si>
  <si>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</si>
  <si>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</si>
  <si>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</si>
  <si>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</si>
  <si>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</si>
  <si>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CC2200U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</si>
  <si>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</si>
  <si>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</si>
  <si>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</si>
  <si>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</si>
  <si>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</si>
  <si>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</si>
  <si>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</si>
  <si>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</si>
  <si>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</si>
  <si>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</si>
  <si>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</si>
  <si>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</si>
  <si>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</si>
  <si>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Klinika nukleární medicíny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</si>
  <si>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</si>
  <si>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</si>
  <si>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</si>
  <si>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</si>
  <si>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</si>
  <si>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</si>
  <si>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</si>
  <si>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</si>
  <si>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</si>
  <si>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</si>
  <si>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</si>
  <si>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</si>
  <si>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</si>
  <si>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</si>
  <si>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</si>
  <si>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</si>
  <si>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</si>
  <si>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</si>
  <si>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</si>
  <si>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</si>
  <si>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</si>
  <si>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</si>
  <si>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</si>
  <si>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</si>
  <si>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</si>
  <si>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</si>
  <si>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</si>
  <si>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</si>
  <si>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</si>
  <si>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</si>
  <si>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CCI22</t>
  </si>
  <si>
    <t>CCH22</t>
  </si>
  <si>
    <t>Bez LDN NIP
DIOP</t>
  </si>
  <si>
    <t>Operace</t>
  </si>
  <si>
    <t xml:space="preserve">   Vyžádaná péče (v tis. CZK - hodnota péče)</t>
  </si>
  <si>
    <t>CCL22</t>
  </si>
  <si>
    <t>CCNI22</t>
  </si>
  <si>
    <t>CCDI22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</si>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</sst>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57.003817607080776</c:v>
                </c:pt>
                <c:pt idx="1">
                  <c:v>1</c:v>
                </c:pt>
                <c:pt idx="2" formatCode="0">
                  <c:v>61.996182392919224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24.546492122720821</c:v>
                </c:pt>
                <c:pt idx="1">
                  <c:v>1</c:v>
                </c:pt>
                <c:pt idx="2" formatCode="0">
                  <c:v>94.453507877279179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29.393584368845296</c:v>
                </c:pt>
                <c:pt idx="1">
                  <c:v>1</c:v>
                </c:pt>
                <c:pt idx="2" formatCode="0">
                  <c:v>89.606415631154704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34.551898847151065</c:v>
                </c:pt>
                <c:pt idx="1">
                  <c:v>1</c:v>
                </c:pt>
                <c:pt idx="2" formatCode="0">
                  <c:v>84.448101152848935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31.420029895366227</c:v>
                </c:pt>
                <c:pt idx="1">
                  <c:v>1</c:v>
                </c:pt>
                <c:pt idx="2" formatCode="0">
                  <c:v>87.579970104633773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33.966508947869102</c:v>
                </c:pt>
                <c:pt idx="1">
                  <c:v>1</c:v>
                </c:pt>
                <c:pt idx="2" formatCode="0">
                  <c:v>85.033491052130898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33.966508947869102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85.033491052130898</v>
          </cell>
        </row>
        <row r="32">
          <cell r="AE32">
            <v>60</v>
          </cell>
        </row>
        <row r="36">
          <cell r="AE36">
            <v>30</v>
          </cell>
          <cell r="AF36">
            <v>34.551898847151065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84.448101152848935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57431.627999999997</v>
      </c>
      <c r="K29" s="51">
        <v>56749.372000000003</v>
      </c>
      <c r="L29" s="52">
        <v>57345.944000000003</v>
      </c>
      <c r="M29" s="53">
        <v>52849.144999999997</v>
      </c>
      <c r="N29" s="54">
        <v>59620.576000000001</v>
      </c>
      <c r="O29" s="55">
        <v>57345.944000000003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33.966508947869102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-682.25599999999395</v>
      </c>
      <c r="L30" s="64">
        <v>596.57200000000012</v>
      </c>
      <c r="M30" s="65">
        <v>-4496.7990000000063</v>
      </c>
      <c r="N30" s="66">
        <v>6771.4310000000041</v>
      </c>
      <c r="O30" s="67">
        <v>2274.6319999999978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0.98812055266829635</v>
      </c>
      <c r="L31" s="71">
        <v>1.0105123982693589</v>
      </c>
      <c r="M31" s="72">
        <v>0.92158470701955819</v>
      </c>
      <c r="N31" s="73">
        <v>1.1281275411361906</v>
      </c>
      <c r="O31" s="74">
        <v>1.039665089478691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85.033491052130898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51067</v>
      </c>
      <c r="K36" s="51">
        <v>49917.578000000001</v>
      </c>
      <c r="L36" s="52">
        <v>50375.724000000002</v>
      </c>
      <c r="M36" s="53">
        <v>46906.406999999999</v>
      </c>
      <c r="N36" s="54">
        <v>52668.775999999998</v>
      </c>
      <c r="O36" s="55">
        <v>50375.724000000002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34.551898847151065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-1149.4219999999987</v>
      </c>
      <c r="L37" s="64">
        <v>458.14600000000064</v>
      </c>
      <c r="M37" s="65">
        <v>-3469.3170000000027</v>
      </c>
      <c r="N37" s="66">
        <v>5762.3689999999988</v>
      </c>
      <c r="O37" s="67">
        <v>2293.051999999996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0.97749188321225056</v>
      </c>
      <c r="L38" s="71">
        <v>1.0091780494638583</v>
      </c>
      <c r="M38" s="72">
        <v>0.9311311734199591</v>
      </c>
      <c r="N38" s="73">
        <v>1.122848228388075</v>
      </c>
      <c r="O38" s="74">
        <v>1.0455189884715106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84.448101152848935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123.542099803686</v>
      </c>
      <c r="K43" s="51">
        <v>146.9659</v>
      </c>
      <c r="L43" s="52">
        <v>176.0385</v>
      </c>
      <c r="M43" s="53">
        <v>119.7961</v>
      </c>
      <c r="N43" s="54">
        <v>80.120599999999996</v>
      </c>
      <c r="O43" s="55">
        <v>176.0385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23.423800196314005</v>
      </c>
      <c r="L44" s="64">
        <v>29.072599999999994</v>
      </c>
      <c r="M44" s="65">
        <v>-56.242400000000004</v>
      </c>
      <c r="N44" s="66">
        <v>-39.6755</v>
      </c>
      <c r="O44" s="67">
        <v>-95.917900000000003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0.18960176517588323</v>
      </c>
      <c r="L45" s="71">
        <v>0.19781867766604355</v>
      </c>
      <c r="M45" s="72">
        <v>0.6805107973539879</v>
      </c>
      <c r="N45" s="73">
        <v>0.6688080830678127</v>
      </c>
      <c r="O45" s="74">
        <v>0.45513112188526939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177</v>
      </c>
      <c r="K47" s="78">
        <v>202</v>
      </c>
      <c r="L47" s="79">
        <v>212</v>
      </c>
      <c r="M47" s="80">
        <v>175</v>
      </c>
      <c r="N47" s="81">
        <v>202</v>
      </c>
      <c r="O47" s="82">
        <v>212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25</v>
      </c>
      <c r="L48" s="64">
        <v>10</v>
      </c>
      <c r="M48" s="65">
        <v>-37</v>
      </c>
      <c r="N48" s="66">
        <v>27</v>
      </c>
      <c r="O48" s="67">
        <v>-10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0.14124293785310726</v>
      </c>
      <c r="L49" s="71">
        <v>4.9504950495049549E-2</v>
      </c>
      <c r="M49" s="72">
        <v>0.82547169811320753</v>
      </c>
      <c r="N49" s="73">
        <v>1.1542857142857144</v>
      </c>
      <c r="O49" s="74">
        <v>0.95283018867924529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6.8022598870056497</v>
      </c>
      <c r="K51" s="85">
        <v>6.9405940594059405</v>
      </c>
      <c r="L51" s="85">
        <v>7.2216981132075473</v>
      </c>
      <c r="M51" s="85">
        <v>7</v>
      </c>
      <c r="N51" s="86">
        <v>7.5396039603960396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0.13833417240029089</v>
      </c>
      <c r="L52" s="89">
        <v>0.28110405380160675</v>
      </c>
      <c r="M52" s="89">
        <v>-0.22169811320754729</v>
      </c>
      <c r="N52" s="90">
        <v>0.53960396039603964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2.0336502088747155E-2</v>
      </c>
      <c r="L53" s="92">
        <v>4.0501439991387E-2</v>
      </c>
      <c r="M53" s="92">
        <v>0.96930111038536904</v>
      </c>
      <c r="N53" s="93">
        <v>1.077086280056577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6.870056497175141</v>
      </c>
      <c r="K54" s="96">
        <v>6.9009900990099009</v>
      </c>
      <c r="L54" s="96">
        <v>7.8349056603773581</v>
      </c>
      <c r="M54" s="96">
        <v>6.5028571428571427</v>
      </c>
      <c r="N54" s="97">
        <v>4.8168316831683171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125.068199843168</v>
      </c>
      <c r="K59" s="51">
        <v>146.9659</v>
      </c>
      <c r="L59" s="52">
        <v>173.6224</v>
      </c>
      <c r="M59" s="53">
        <v>119.7961</v>
      </c>
      <c r="N59" s="54">
        <v>80.120599999999996</v>
      </c>
      <c r="O59" s="55">
        <v>173.6224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21.897700156832002</v>
      </c>
      <c r="L60" s="64">
        <v>26.656499999999994</v>
      </c>
      <c r="M60" s="65">
        <v>-53.826300000000003</v>
      </c>
      <c r="N60" s="66">
        <v>-39.6755</v>
      </c>
      <c r="O60" s="67">
        <v>-93.501800000000003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0.17508607451207503</v>
      </c>
      <c r="L61" s="71">
        <v>0.18137880964223663</v>
      </c>
      <c r="M61" s="72">
        <v>0.68998067069686864</v>
      </c>
      <c r="N61" s="73">
        <v>0.6688080830678127</v>
      </c>
      <c r="O61" s="74">
        <v>0.46146464972261642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178</v>
      </c>
      <c r="K63" s="78">
        <v>202</v>
      </c>
      <c r="L63" s="79">
        <v>211</v>
      </c>
      <c r="M63" s="80">
        <v>175</v>
      </c>
      <c r="N63" s="81">
        <v>202</v>
      </c>
      <c r="O63" s="82">
        <v>211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24</v>
      </c>
      <c r="L64" s="64">
        <v>9</v>
      </c>
      <c r="M64" s="65">
        <v>-36</v>
      </c>
      <c r="N64" s="66">
        <v>27</v>
      </c>
      <c r="O64" s="67">
        <v>-9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0.13483146067415741</v>
      </c>
      <c r="L65" s="71">
        <v>4.4554455445544594E-2</v>
      </c>
      <c r="M65" s="72">
        <v>0.82938388625592419</v>
      </c>
      <c r="N65" s="73">
        <v>1.1542857142857144</v>
      </c>
      <c r="O65" s="74">
        <v>0.95734597156398105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6.8370786516853936</v>
      </c>
      <c r="K67" s="85">
        <v>6.9405940594059405</v>
      </c>
      <c r="L67" s="85">
        <v>7.1658767772511851</v>
      </c>
      <c r="M67" s="85">
        <v>7</v>
      </c>
      <c r="N67" s="86">
        <v>7.5396039603960396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0.1035154077205469</v>
      </c>
      <c r="L68" s="89">
        <v>0.22528271784524456</v>
      </c>
      <c r="M68" s="89">
        <v>-0.1658767772511851</v>
      </c>
      <c r="N68" s="90">
        <v>0.53960396039603964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1.5140297924615798E-2</v>
      </c>
      <c r="L69" s="92">
        <v>3.2458708277274928E-2</v>
      </c>
      <c r="M69" s="92">
        <v>0.97685185185185186</v>
      </c>
      <c r="N69" s="93">
        <v>1.077086280056577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6.904494382022472</v>
      </c>
      <c r="K70" s="96">
        <v>6.9009900990099009</v>
      </c>
      <c r="L70" s="96">
        <v>7.781990521327014</v>
      </c>
      <c r="M70" s="96">
        <v>6.5028571428571427</v>
      </c>
      <c r="N70" s="97">
        <v>4.8168316831683171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1043</v>
      </c>
      <c r="K75" s="51">
        <v>1222</v>
      </c>
      <c r="L75" s="52">
        <v>1338</v>
      </c>
      <c r="M75" s="53">
        <v>1089</v>
      </c>
      <c r="N75" s="54">
        <v>1357</v>
      </c>
      <c r="O75" s="55">
        <v>1338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31.420029895366227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179</v>
      </c>
      <c r="L76" s="64">
        <v>116</v>
      </c>
      <c r="M76" s="65">
        <v>-249</v>
      </c>
      <c r="N76" s="66">
        <v>268</v>
      </c>
      <c r="O76" s="67">
        <v>19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0.17162032598274202</v>
      </c>
      <c r="L77" s="71">
        <v>9.4926350245499114E-2</v>
      </c>
      <c r="M77" s="72">
        <v>0.81390134529147984</v>
      </c>
      <c r="N77" s="73">
        <v>1.2460973370064279</v>
      </c>
      <c r="O77" s="74">
        <v>1.0142002989536623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87.579970104633773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1528.67518</v>
      </c>
      <c r="K82" s="51">
        <v>2698.1964900000003</v>
      </c>
      <c r="L82" s="52">
        <v>356.98523</v>
      </c>
      <c r="M82" s="53">
        <v>1206.25071</v>
      </c>
      <c r="N82" s="54">
        <v>4017.76577</v>
      </c>
      <c r="O82" s="55">
        <v>3163.5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57.003817607080776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1169.5213100000003</v>
      </c>
      <c r="L83" s="64">
        <v>-2341.21126</v>
      </c>
      <c r="M83" s="65">
        <v>849.26548000000003</v>
      </c>
      <c r="N83" s="66">
        <v>2811.5150599999997</v>
      </c>
      <c r="O83" s="67">
        <v>854.26576999999997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0.76505547110407091</v>
      </c>
      <c r="L84" s="71">
        <v>-0.86769487273330492</v>
      </c>
      <c r="M84" s="72">
        <v>3.3789933269788222</v>
      </c>
      <c r="N84" s="73">
        <v>3.3307883151422146</v>
      </c>
      <c r="O84" s="74">
        <v>1.2700381760708077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61.996182392919224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18218.4172</v>
      </c>
      <c r="K89" s="51">
        <v>18219.391839999997</v>
      </c>
      <c r="L89" s="52">
        <v>18399.356440000003</v>
      </c>
      <c r="M89" s="53">
        <v>16055.526809999999</v>
      </c>
      <c r="N89" s="54">
        <v>18393.964800000002</v>
      </c>
      <c r="O89" s="55">
        <v>19454.9415711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24.546492122720821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0.97463999999672524</v>
      </c>
      <c r="L90" s="64">
        <v>179.96460000000661</v>
      </c>
      <c r="M90" s="65">
        <v>-2343.8296300000038</v>
      </c>
      <c r="N90" s="66">
        <v>2338.4379900000022</v>
      </c>
      <c r="O90" s="67">
        <v>-1060.9767710999986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5.3497512396250002E-5</v>
      </c>
      <c r="L91" s="71">
        <v>9.8776403504809984E-3</v>
      </c>
      <c r="M91" s="72">
        <v>0.87261349940998245</v>
      </c>
      <c r="N91" s="73">
        <v>1.1456469175800281</v>
      </c>
      <c r="O91" s="74">
        <v>0.94546492122720827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94.453507877279179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1997.73415</v>
      </c>
      <c r="K96" s="51">
        <v>1994.2074499999999</v>
      </c>
      <c r="L96" s="52">
        <v>1950.3060600000001</v>
      </c>
      <c r="M96" s="53">
        <v>1837.02178</v>
      </c>
      <c r="N96" s="54">
        <v>2112.58547</v>
      </c>
      <c r="O96" s="55">
        <v>2125.4746807000001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29.393584368845296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-3.526700000000119</v>
      </c>
      <c r="L97" s="64">
        <v>-43.901389999999765</v>
      </c>
      <c r="M97" s="65">
        <v>-113.28428000000008</v>
      </c>
      <c r="N97" s="66">
        <v>275.56368999999995</v>
      </c>
      <c r="O97" s="67">
        <v>-12.889210700000149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-1.7653500091592278E-3</v>
      </c>
      <c r="L98" s="71">
        <v>-2.2014454915409987E-2</v>
      </c>
      <c r="M98" s="72">
        <v>0.94191461416061018</v>
      </c>
      <c r="N98" s="73">
        <v>1.1500056738576065</v>
      </c>
      <c r="O98" s="74">
        <v>0.993935843688453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89.606415631154704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0.4943127962085308</v>
      </c>
      <c r="K103" s="103">
        <v>0.61099999999999999</v>
      </c>
      <c r="L103" s="103">
        <v>0.66900000000000004</v>
      </c>
      <c r="M103" s="103">
        <v>0.54179104477611939</v>
      </c>
      <c r="N103" s="104">
        <v>0.65555555555555556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0.2360594439117929</v>
      </c>
      <c r="L104" s="107">
        <v>9.4926350245499336E-2</v>
      </c>
      <c r="M104" s="107">
        <v>0.809852084867144</v>
      </c>
      <c r="N104" s="108">
        <v>1.2099785736149373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1043</v>
      </c>
      <c r="K105" s="91">
        <v>1222</v>
      </c>
      <c r="L105" s="91">
        <v>1338</v>
      </c>
      <c r="M105" s="91">
        <v>1089</v>
      </c>
      <c r="N105" s="91">
        <v>1357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{2FA46E05-0B89-48E8-9C3E-FA49E34E7939}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{782EF603-362E-46CF-BE24-4189EFA5B465}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{47DE74B1-F477-4478-A5D2-F344CB8E645F}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{80840D9E-CD3B-4C7A-AACF-8E4765671DA0}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{9BDC54E7-9F79-4C31-A79D-1E3F5C0FFD06}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{B92D0B6B-68B0-4A0D-B860-41E24495E2AF}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{7C0B75C1-7AB4-4169-901B-61827233A5FB}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{CF2FA4A4-C5F5-4F30-A373-037A4781C744}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{024C18CE-A28F-4997-9DFC-FD08017F7856}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{08C64240-FA28-4638-A4F4-2264CFE0B4F1}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{33C97DE2-0BCE-4A77-AC94-024F0D48EDC2}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{D8CB31F4-C53D-4444-A110-A8023B206B9C}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A46E05-0B89-48E8-9C3E-FA49E34E79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82EF603-362E-46CF-BE24-4189EFA5B46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7DE74B1-F477-4478-A5D2-F344CB8E64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0840D9E-CD3B-4C7A-AACF-8E4765671D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BDC54E7-9F79-4C31-A79D-1E3F5C0FFD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92D0B6B-68B0-4A0D-B860-41E24495E2A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C0B75C1-7AB4-4169-901B-61827233A5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F2FA4A4-C5F5-4F30-A373-037A4781C7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24C18CE-A28F-4997-9DFC-FD08017F78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8C64240-FA28-4638-A4F4-2264CFE0B4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3C97DE2-0BCE-4A77-AC94-024F0D48ED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8CB31F4-C53D-4444-A110-A8023B206B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CC5E189-14E9-4476-800B-3B8D9B5D717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3F9523F-5965-4BD4-A979-3D79C1857EC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59586650.609999999</v>
      </c>
      <c r="R33" s="158">
        <v>58289539.009999998</v>
      </c>
      <c r="S33" s="158">
        <v>71528443.069999903</v>
      </c>
      <c r="T33" s="158">
        <v>70165415.517099902</v>
      </c>
      <c r="U33" s="27"/>
      <c r="V33" s="158">
        <v>13238904.059999906</v>
      </c>
      <c r="W33" s="160">
        <v>1.2271231559702107</v>
      </c>
      <c r="X33" s="27"/>
      <c r="Y33" s="158">
        <v>1363027.5529000014</v>
      </c>
      <c r="Z33" s="160">
        <v>1.0194259172108491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21002136.829999998</v>
      </c>
      <c r="R36" s="167">
        <v>20224012.989999998</v>
      </c>
      <c r="S36" s="167">
        <v>24974184.800000001</v>
      </c>
      <c r="T36" s="168">
        <v>25070137.073899999</v>
      </c>
      <c r="U36" s="59"/>
      <c r="V36" s="166">
        <v>4750171.8100000024</v>
      </c>
      <c r="W36" s="169">
        <v>1.234877806513909</v>
      </c>
      <c r="X36" s="59"/>
      <c r="Y36" s="166">
        <v>-95952.273899998516</v>
      </c>
      <c r="Z36" s="169">
        <v>0.99617264661867799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18399356.440000001</v>
      </c>
      <c r="R37" s="174">
        <v>16055526.809999999</v>
      </c>
      <c r="S37" s="174">
        <v>18393964.800000001</v>
      </c>
      <c r="T37" s="175">
        <v>19454941.5711</v>
      </c>
      <c r="U37" s="59"/>
      <c r="V37" s="173">
        <v>2338437.9900000021</v>
      </c>
      <c r="W37" s="176">
        <v>1.1456469175800281</v>
      </c>
      <c r="X37" s="59"/>
      <c r="Y37" s="173">
        <v>-1060976.7710999995</v>
      </c>
      <c r="Z37" s="176">
        <v>0.94546492122720827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7809</v>
      </c>
      <c r="R38" s="174">
        <v>0</v>
      </c>
      <c r="S38" s="174">
        <v>0</v>
      </c>
      <c r="T38" s="175">
        <v>7778.0289000000002</v>
      </c>
      <c r="U38" s="59"/>
      <c r="V38" s="173">
        <v>0</v>
      </c>
      <c r="W38" s="176"/>
      <c r="X38" s="59"/>
      <c r="Y38" s="173">
        <v>-7778.0289000000002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1950306.06</v>
      </c>
      <c r="R39" s="174">
        <v>1837021.78</v>
      </c>
      <c r="S39" s="174">
        <v>2112585.4700000002</v>
      </c>
      <c r="T39" s="175">
        <v>2125474.6806999999</v>
      </c>
      <c r="U39" s="59"/>
      <c r="V39" s="173">
        <v>275563.69000000018</v>
      </c>
      <c r="W39" s="176">
        <v>1.1500056738576068</v>
      </c>
      <c r="X39" s="59"/>
      <c r="Y39" s="173">
        <v>-12889.210699999705</v>
      </c>
      <c r="Z39" s="176">
        <v>0.99393584368845322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95877.56</v>
      </c>
      <c r="R40" s="174">
        <v>75803.89</v>
      </c>
      <c r="S40" s="174">
        <v>99544.53</v>
      </c>
      <c r="T40" s="175">
        <v>101403.696</v>
      </c>
      <c r="U40" s="59"/>
      <c r="V40" s="173">
        <v>23740.639999999999</v>
      </c>
      <c r="W40" s="176">
        <v>1.3131849829870208</v>
      </c>
      <c r="X40" s="59"/>
      <c r="Y40" s="173">
        <v>-1859.1659999999974</v>
      </c>
      <c r="Z40" s="176">
        <v>0.98166569786568725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149853.25</v>
      </c>
      <c r="R41" s="174">
        <v>167822.01</v>
      </c>
      <c r="S41" s="174">
        <v>180404.76</v>
      </c>
      <c r="T41" s="175">
        <v>154094.18960000001</v>
      </c>
      <c r="U41" s="59"/>
      <c r="V41" s="173">
        <v>12582.75</v>
      </c>
      <c r="W41" s="176">
        <v>1.0749767566244737</v>
      </c>
      <c r="X41" s="59"/>
      <c r="Y41" s="173">
        <v>26310.570399999997</v>
      </c>
      <c r="Z41" s="176">
        <v>1.1707434295108554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4272.29</v>
      </c>
      <c r="R42" s="174">
        <v>621613.35</v>
      </c>
      <c r="S42" s="174">
        <v>19147.650000000001</v>
      </c>
      <c r="T42" s="175">
        <v>3408.8854999999999</v>
      </c>
      <c r="U42" s="59"/>
      <c r="V42" s="173">
        <v>-602465.69999999995</v>
      </c>
      <c r="W42" s="176">
        <v>3.0803151187148735E-2</v>
      </c>
      <c r="X42" s="59"/>
      <c r="Y42" s="173">
        <v>15738.764500000001</v>
      </c>
      <c r="Z42" s="176">
        <v>5.6169824419154004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37677</v>
      </c>
      <c r="R43" s="174">
        <v>259974.44</v>
      </c>
      <c r="S43" s="174">
        <v>150771.82</v>
      </c>
      <c r="T43" s="175">
        <v>59536.022100000002</v>
      </c>
      <c r="U43" s="59"/>
      <c r="V43" s="173">
        <v>-109202.62</v>
      </c>
      <c r="W43" s="176">
        <v>0.57994862879596931</v>
      </c>
      <c r="X43" s="59"/>
      <c r="Y43" s="173">
        <v>91235.797900000005</v>
      </c>
      <c r="Z43" s="176">
        <v>2.5324469906094045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259.86000000312924</v>
      </c>
      <c r="R44" s="174">
        <v>263.61000000312924</v>
      </c>
      <c r="S44" s="174">
        <v>0.64000000059604645</v>
      </c>
      <c r="T44" s="175">
        <v>0</v>
      </c>
      <c r="U44" s="59"/>
      <c r="V44" s="173">
        <v>-262.9700000025332</v>
      </c>
      <c r="W44" s="176">
        <v>2.4278289920278032E-3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4606491.5599999996</v>
      </c>
      <c r="R45" s="182">
        <v>4785091.5</v>
      </c>
      <c r="S45" s="182">
        <v>5210780.5300000096</v>
      </c>
      <c r="T45" s="183">
        <v>5621226.2605999904</v>
      </c>
      <c r="U45" s="59"/>
      <c r="V45" s="181">
        <v>425689.03000000957</v>
      </c>
      <c r="W45" s="184">
        <v>1.0889615235152785</v>
      </c>
      <c r="X45" s="59"/>
      <c r="Y45" s="181">
        <v>-410445.7305999808</v>
      </c>
      <c r="Z45" s="184">
        <v>0.92698288388125272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143224.3200000003</v>
      </c>
      <c r="R46" s="174">
        <v>76645.459999999963</v>
      </c>
      <c r="S46" s="174">
        <v>132431.38000000082</v>
      </c>
      <c r="T46" s="175">
        <v>152948.90800001007</v>
      </c>
      <c r="U46" s="59"/>
      <c r="V46" s="173">
        <v>55785.920000000857</v>
      </c>
      <c r="W46" s="176">
        <v>1.7278437626964582</v>
      </c>
      <c r="X46" s="59"/>
      <c r="Y46" s="173">
        <v>-20517.528000009246</v>
      </c>
      <c r="Z46" s="176">
        <v>0.86585371371198094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1566232</v>
      </c>
      <c r="R47" s="182">
        <v>1489469</v>
      </c>
      <c r="S47" s="182">
        <v>1526761</v>
      </c>
      <c r="T47" s="183">
        <v>1558152.7448</v>
      </c>
      <c r="U47" s="59"/>
      <c r="V47" s="181">
        <v>37292</v>
      </c>
      <c r="W47" s="184">
        <v>1.0250371105407363</v>
      </c>
      <c r="X47" s="59"/>
      <c r="Y47" s="181">
        <v>-31391.744799999986</v>
      </c>
      <c r="Z47" s="184">
        <v>0.97985323011189807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23130363.600000001</v>
      </c>
      <c r="R48" s="189">
        <v>22553982.949999999</v>
      </c>
      <c r="S48" s="189">
        <v>28887112.079999998</v>
      </c>
      <c r="T48" s="190">
        <v>26947846.741799999</v>
      </c>
      <c r="U48" s="59"/>
      <c r="V48" s="188">
        <v>6333129.129999999</v>
      </c>
      <c r="W48" s="191">
        <v>1.2807987016767697</v>
      </c>
      <c r="X48" s="59"/>
      <c r="Y48" s="188">
        <v>1939265.3381999992</v>
      </c>
      <c r="Z48" s="191">
        <v>1.0719636472917859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351464.33</v>
      </c>
      <c r="R50" s="199">
        <v>1187786.2</v>
      </c>
      <c r="S50" s="199">
        <v>3984867.8</v>
      </c>
      <c r="T50" s="200"/>
      <c r="U50" s="59"/>
      <c r="V50" s="201">
        <v>2797081.5999999996</v>
      </c>
      <c r="W50" s="202">
        <v>3.3548695884831798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356985.23</v>
      </c>
      <c r="R51" s="208">
        <v>1206250.71</v>
      </c>
      <c r="S51" s="209">
        <v>4017765.77</v>
      </c>
      <c r="T51" s="210">
        <v>3163500</v>
      </c>
      <c r="U51" s="59"/>
      <c r="V51" s="211">
        <v>2811515.06</v>
      </c>
      <c r="W51" s="212">
        <v>3.3307883151422146</v>
      </c>
      <c r="X51" s="59"/>
      <c r="Y51" s="211">
        <v>854265.77</v>
      </c>
      <c r="Z51" s="212">
        <v>1.2700381760708077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110157363.62</v>
      </c>
      <c r="R58" s="228">
        <v>112909343.58</v>
      </c>
      <c r="S58" s="229">
        <v>131261051.16</v>
      </c>
      <c r="T58" s="230">
        <v>128785820.4324</v>
      </c>
      <c r="U58" s="59"/>
      <c r="V58" s="227">
        <v>18351707.579999998</v>
      </c>
      <c r="W58" s="231">
        <v>1.1625348885940268</v>
      </c>
      <c r="X58" s="59"/>
      <c r="Y58" s="227">
        <v>2475230.7275999933</v>
      </c>
      <c r="Z58" s="231">
        <v>1.0192197457708416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121288.46</v>
      </c>
      <c r="R59" s="222">
        <v>2892.6</v>
      </c>
      <c r="S59" s="223">
        <v>36451.769999999997</v>
      </c>
      <c r="T59" s="210">
        <v>76266.518299999996</v>
      </c>
      <c r="U59" s="59"/>
      <c r="V59" s="211">
        <v>33559.17</v>
      </c>
      <c r="W59" s="212">
        <v>12.601732005807923</v>
      </c>
      <c r="X59" s="59"/>
      <c r="Y59" s="211">
        <v>-39814.748299999999</v>
      </c>
      <c r="Z59" s="212">
        <v>0.47795245951328552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50375724</v>
      </c>
      <c r="R65" s="218">
        <v>46906407</v>
      </c>
      <c r="S65" s="219">
        <v>52668776</v>
      </c>
      <c r="T65" s="220"/>
      <c r="U65" s="249"/>
      <c r="V65" s="250">
        <v>5762369</v>
      </c>
      <c r="W65" s="251">
        <v>1.122848228388075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15514</v>
      </c>
      <c r="R66" s="256">
        <v>14349</v>
      </c>
      <c r="S66" s="257">
        <v>14765</v>
      </c>
      <c r="T66" s="258"/>
      <c r="U66" s="249"/>
      <c r="V66" s="259">
        <v>416</v>
      </c>
      <c r="W66" s="260">
        <v>1.0289915673566101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34433352.210000001</v>
      </c>
      <c r="R67" s="256">
        <v>30519208.010000002</v>
      </c>
      <c r="S67" s="257">
        <v>30807715.670000002</v>
      </c>
      <c r="T67" s="258"/>
      <c r="U67" s="249"/>
      <c r="V67" s="259">
        <v>288507.66000000015</v>
      </c>
      <c r="W67" s="260">
        <v>1.0094533141196018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87831619.650000006</v>
      </c>
      <c r="R68" s="264">
        <v>80709063.5</v>
      </c>
      <c r="S68" s="265">
        <v>86112225.620000005</v>
      </c>
      <c r="T68" s="258"/>
      <c r="U68" s="249"/>
      <c r="V68" s="259">
        <v>5403162.1200000048</v>
      </c>
      <c r="W68" s="260">
        <v>1.066946162991967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8488</v>
      </c>
      <c r="R69" s="264">
        <v>7904</v>
      </c>
      <c r="S69" s="265">
        <v>8409</v>
      </c>
      <c r="T69" s="258"/>
      <c r="U69" s="249"/>
      <c r="V69" s="259">
        <v>505</v>
      </c>
      <c r="W69" s="260">
        <v>1.0638917004048583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7410</v>
      </c>
      <c r="R70" s="270">
        <v>6943</v>
      </c>
      <c r="S70" s="271">
        <v>7290</v>
      </c>
      <c r="T70" s="272"/>
      <c r="U70" s="249"/>
      <c r="V70" s="269">
        <v>347</v>
      </c>
      <c r="W70" s="273">
        <v>1.0499783955062654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6782</v>
      </c>
      <c r="R71" s="264">
        <v>6203</v>
      </c>
      <c r="S71" s="265">
        <v>6722</v>
      </c>
      <c r="T71" s="258"/>
      <c r="U71" s="249"/>
      <c r="V71" s="259">
        <v>519</v>
      </c>
      <c r="W71" s="260">
        <v>1.0836691923262938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6172</v>
      </c>
      <c r="R72" s="270">
        <v>5685</v>
      </c>
      <c r="S72" s="271">
        <v>6123</v>
      </c>
      <c r="T72" s="272"/>
      <c r="U72" s="249"/>
      <c r="V72" s="269">
        <v>438</v>
      </c>
      <c r="W72" s="273">
        <v>1.0770448548812666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7410</v>
      </c>
      <c r="R73" s="279">
        <v>6944</v>
      </c>
      <c r="S73" s="280">
        <v>7291</v>
      </c>
      <c r="T73" s="281"/>
      <c r="U73" s="249"/>
      <c r="V73" s="278">
        <v>347</v>
      </c>
      <c r="W73" s="282">
        <v>1.0499711981566819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55603597</v>
      </c>
      <c r="R75" s="291">
        <v>51189748</v>
      </c>
      <c r="S75" s="292">
        <v>0</v>
      </c>
      <c r="T75" s="293"/>
      <c r="U75" s="249"/>
      <c r="V75" s="290">
        <v>-51189748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5481374</v>
      </c>
      <c r="R76" s="300">
        <v>4669698</v>
      </c>
      <c r="S76" s="300">
        <v>0</v>
      </c>
      <c r="T76" s="301"/>
      <c r="U76" s="139"/>
      <c r="V76" s="299">
        <v>-4669698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35240057</v>
      </c>
      <c r="R77" s="300">
        <v>34967091</v>
      </c>
      <c r="S77" s="300">
        <v>0</v>
      </c>
      <c r="T77" s="301"/>
      <c r="U77" s="139"/>
      <c r="V77" s="299">
        <v>-34967091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14882166</v>
      </c>
      <c r="R78" s="308">
        <v>11552959</v>
      </c>
      <c r="S78" s="308">
        <v>0</v>
      </c>
      <c r="T78" s="309"/>
      <c r="U78" s="139"/>
      <c r="V78" s="307">
        <v>-11552959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1858</v>
      </c>
      <c r="R84" s="331">
        <v>2077</v>
      </c>
      <c r="S84" s="331">
        <v>2039</v>
      </c>
      <c r="T84" s="331"/>
      <c r="U84" s="139"/>
      <c r="V84" s="331"/>
      <c r="W84" s="332">
        <v>0.98170438131921045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961</v>
      </c>
      <c r="R85" s="283">
        <v>914</v>
      </c>
      <c r="S85" s="283">
        <v>902</v>
      </c>
      <c r="T85" s="283"/>
      <c r="U85" s="139"/>
      <c r="V85" s="283"/>
      <c r="W85" s="332">
        <v>0.98687089715536103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179954.09999999899</v>
      </c>
      <c r="R86" s="283">
        <v>196251.59999999899</v>
      </c>
      <c r="S86" s="283">
        <v>196623.889999999</v>
      </c>
      <c r="T86" s="283"/>
      <c r="U86" s="139"/>
      <c r="V86" s="283"/>
      <c r="W86" s="332">
        <v>1.0018970036422634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86326.999999999898</v>
      </c>
      <c r="R87" s="283">
        <v>83607.949999999895</v>
      </c>
      <c r="S87" s="283">
        <v>81830.87</v>
      </c>
      <c r="T87" s="283"/>
      <c r="U87" s="139"/>
      <c r="V87" s="283"/>
      <c r="W87" s="333">
        <v>0.97874508345199351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0.47971677222136305</v>
      </c>
      <c r="R88" s="337">
        <v>0.4260242973815262</v>
      </c>
      <c r="S88" s="338">
        <v>0.41617969210150613</v>
      </c>
      <c r="T88" s="339"/>
      <c r="U88" s="249"/>
      <c r="V88" s="340">
        <v>-9.844605280020069E-3</v>
      </c>
      <c r="W88" s="341">
        <v>0.97689191592937774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0.51722282023681376</v>
      </c>
      <c r="R89" s="346">
        <v>0.44005777563793935</v>
      </c>
      <c r="S89" s="347">
        <v>0.44237371260421776</v>
      </c>
      <c r="T89" s="348"/>
      <c r="U89" s="249"/>
      <c r="V89" s="349">
        <v>2.3159369662784091E-3</v>
      </c>
      <c r="W89" s="350">
        <v>1.0052628020557552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57345944</v>
      </c>
      <c r="R91" s="352">
        <v>52849145</v>
      </c>
      <c r="S91" s="353">
        <v>59620576</v>
      </c>
      <c r="T91" s="200"/>
      <c r="U91" s="249"/>
      <c r="V91" s="250">
        <v>6771431</v>
      </c>
      <c r="W91" s="251">
        <v>1.1281275411361906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19526</v>
      </c>
      <c r="R92" s="358">
        <v>17702</v>
      </c>
      <c r="S92" s="359">
        <v>18738</v>
      </c>
      <c r="T92" s="360"/>
      <c r="U92" s="249"/>
      <c r="V92" s="351">
        <v>1036</v>
      </c>
      <c r="W92" s="361">
        <v>1.0585244605129365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176.0385</v>
      </c>
      <c r="R96" s="374">
        <v>119.7961</v>
      </c>
      <c r="S96" s="375">
        <v>80.120599999999996</v>
      </c>
      <c r="T96" s="376"/>
      <c r="U96" s="249"/>
      <c r="V96" s="377">
        <v>-39.6755</v>
      </c>
      <c r="W96" s="378">
        <v>0.6688080830678127</v>
      </c>
      <c r="X96" s="249"/>
      <c r="Y96" s="379"/>
      <c r="Z96" s="380"/>
      <c r="AA96" s="36"/>
      <c r="AB96" s="161"/>
      <c r="AC96" s="381">
        <v>80.120599999999996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212</v>
      </c>
      <c r="R97" s="388">
        <v>175</v>
      </c>
      <c r="S97" s="389">
        <v>202</v>
      </c>
      <c r="T97" s="390"/>
      <c r="U97" s="249"/>
      <c r="V97" s="391">
        <v>27</v>
      </c>
      <c r="W97" s="392">
        <v>1.1542857142857144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0.83037028301886795</v>
      </c>
      <c r="R98" s="399">
        <v>0.68454914285714286</v>
      </c>
      <c r="S98" s="400">
        <v>0.39663663366336632</v>
      </c>
      <c r="T98" s="401"/>
      <c r="U98" s="249"/>
      <c r="V98" s="402">
        <v>-0.28791250919377653</v>
      </c>
      <c r="W98" s="403">
        <v>0.57941294325181791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141.41929999999999</v>
      </c>
      <c r="R99" s="408">
        <v>70.351500000000001</v>
      </c>
      <c r="S99" s="409">
        <v>141.93719999999999</v>
      </c>
      <c r="T99" s="410"/>
      <c r="U99" s="249"/>
      <c r="V99" s="250">
        <v>71.585699999999989</v>
      </c>
      <c r="W99" s="251">
        <v>2.0175433359629857</v>
      </c>
      <c r="X99" s="249"/>
      <c r="Y99" s="340"/>
      <c r="Z99" s="341"/>
      <c r="AA99" s="36"/>
      <c r="AB99" s="161"/>
      <c r="AC99" s="381">
        <v>80.120599999999996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212</v>
      </c>
      <c r="R100" s="264">
        <v>175</v>
      </c>
      <c r="S100" s="265">
        <v>202</v>
      </c>
      <c r="T100" s="258"/>
      <c r="U100" s="249"/>
      <c r="V100" s="259">
        <v>27</v>
      </c>
      <c r="W100" s="260">
        <v>1.1542857142857144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0.66707216981132067</v>
      </c>
      <c r="R101" s="418">
        <v>0.40200857142857144</v>
      </c>
      <c r="S101" s="419">
        <v>0.70265940594059406</v>
      </c>
      <c r="T101" s="420"/>
      <c r="U101" s="249"/>
      <c r="V101" s="421">
        <v>0.30065083451202262</v>
      </c>
      <c r="W101" s="361">
        <v>1.7478717019481314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7.2216981132075473</v>
      </c>
      <c r="R102" s="426">
        <v>7</v>
      </c>
      <c r="S102" s="427">
        <v>7.5396039603960396</v>
      </c>
      <c r="T102" s="428"/>
      <c r="U102" s="249"/>
      <c r="V102" s="425">
        <v>0.53960396039603964</v>
      </c>
      <c r="W102" s="429">
        <v>1.077086280056577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7.8349056603773581</v>
      </c>
      <c r="R103" s="436">
        <v>6.5028571428571427</v>
      </c>
      <c r="S103" s="437">
        <v>4.8168316831683171</v>
      </c>
      <c r="T103" s="438"/>
      <c r="U103" s="249"/>
      <c r="V103" s="435">
        <v>-1.6860254596888256</v>
      </c>
      <c r="W103" s="439">
        <v>0.74072543458212259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0.99056603773584906</v>
      </c>
      <c r="R104" s="446">
        <v>0.99428571428571433</v>
      </c>
      <c r="S104" s="447">
        <v>1</v>
      </c>
      <c r="T104" s="448"/>
      <c r="U104" s="249"/>
      <c r="V104" s="445">
        <v>5.7142857142856718E-3</v>
      </c>
      <c r="W104" s="449">
        <v>1.0057471264367817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4.7169811320754715E-3</v>
      </c>
      <c r="R105" s="454">
        <v>5.7142857142857143E-3</v>
      </c>
      <c r="S105" s="455">
        <v>0</v>
      </c>
      <c r="T105" s="456"/>
      <c r="U105" s="249"/>
      <c r="V105" s="453">
        <v>-5.7142857142857143E-3</v>
      </c>
      <c r="W105" s="260">
        <v>0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4.7169811320754715E-3</v>
      </c>
      <c r="R106" s="346">
        <v>0</v>
      </c>
      <c r="S106" s="347">
        <v>0</v>
      </c>
      <c r="T106" s="461"/>
      <c r="U106" s="249"/>
      <c r="V106" s="345">
        <v>0</v>
      </c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173.6224</v>
      </c>
      <c r="R108" s="374">
        <v>119.7961</v>
      </c>
      <c r="S108" s="375">
        <v>80.120599999999996</v>
      </c>
      <c r="T108" s="376"/>
      <c r="U108" s="249"/>
      <c r="V108" s="377">
        <v>-39.6755</v>
      </c>
      <c r="W108" s="378">
        <v>0.6688080830678127</v>
      </c>
      <c r="X108" s="249"/>
      <c r="Y108" s="379"/>
      <c r="Z108" s="380"/>
      <c r="AA108" s="36"/>
      <c r="AB108" s="161"/>
      <c r="AC108" s="381">
        <v>80.120599999999996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211</v>
      </c>
      <c r="R109" s="388">
        <v>175</v>
      </c>
      <c r="S109" s="389">
        <v>202</v>
      </c>
      <c r="T109" s="390"/>
      <c r="U109" s="249"/>
      <c r="V109" s="391">
        <v>27</v>
      </c>
      <c r="W109" s="392">
        <v>1.1542857142857144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0.8228549763033175</v>
      </c>
      <c r="R110" s="399">
        <v>0.68454914285714286</v>
      </c>
      <c r="S110" s="400">
        <v>0.39663663366336632</v>
      </c>
      <c r="T110" s="401"/>
      <c r="U110" s="249"/>
      <c r="V110" s="402">
        <v>-0.28791250919377653</v>
      </c>
      <c r="W110" s="403">
        <v>0.57941294325181791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141.3047</v>
      </c>
      <c r="R111" s="408">
        <v>70.351500000000001</v>
      </c>
      <c r="S111" s="409">
        <v>141.93719999999999</v>
      </c>
      <c r="T111" s="410"/>
      <c r="U111" s="249"/>
      <c r="V111" s="250">
        <v>71.585699999999989</v>
      </c>
      <c r="W111" s="251">
        <v>2.0175433359629857</v>
      </c>
      <c r="X111" s="249"/>
      <c r="Y111" s="340"/>
      <c r="Z111" s="341"/>
      <c r="AA111" s="36"/>
      <c r="AB111" s="161"/>
      <c r="AC111" s="381">
        <v>80.120599999999996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211</v>
      </c>
      <c r="R112" s="264">
        <v>175</v>
      </c>
      <c r="S112" s="265">
        <v>202</v>
      </c>
      <c r="T112" s="258"/>
      <c r="U112" s="249"/>
      <c r="V112" s="259">
        <v>27</v>
      </c>
      <c r="W112" s="260">
        <v>1.1542857142857144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0.66969052132701423</v>
      </c>
      <c r="R113" s="418">
        <v>0.40200857142857144</v>
      </c>
      <c r="S113" s="419">
        <v>0.70265940594059406</v>
      </c>
      <c r="T113" s="420"/>
      <c r="U113" s="249"/>
      <c r="V113" s="421">
        <v>0.30065083451202262</v>
      </c>
      <c r="W113" s="361">
        <v>1.7478717019481314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7.1658767772511851</v>
      </c>
      <c r="R114" s="426">
        <v>7</v>
      </c>
      <c r="S114" s="427">
        <v>7.5396039603960396</v>
      </c>
      <c r="T114" s="428"/>
      <c r="U114" s="249"/>
      <c r="V114" s="425">
        <v>0.53960396039603964</v>
      </c>
      <c r="W114" s="429">
        <v>1.077086280056577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7.781990521327014</v>
      </c>
      <c r="R115" s="436">
        <v>6.5028571428571427</v>
      </c>
      <c r="S115" s="437">
        <v>4.8168316831683171</v>
      </c>
      <c r="T115" s="438"/>
      <c r="U115" s="249"/>
      <c r="V115" s="435">
        <v>-1.6860254596888256</v>
      </c>
      <c r="W115" s="439">
        <v>0.74072543458212259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0.99526066350710896</v>
      </c>
      <c r="R116" s="446">
        <v>0.99428571428571433</v>
      </c>
      <c r="S116" s="447">
        <v>1</v>
      </c>
      <c r="T116" s="448"/>
      <c r="U116" s="249"/>
      <c r="V116" s="445">
        <v>5.7142857142856718E-3</v>
      </c>
      <c r="W116" s="449">
        <v>1.0057471264367817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4.7393364928909956E-3</v>
      </c>
      <c r="R117" s="454">
        <v>5.7142857142857143E-3</v>
      </c>
      <c r="S117" s="455">
        <v>0</v>
      </c>
      <c r="T117" s="456"/>
      <c r="U117" s="249"/>
      <c r="V117" s="453">
        <v>-5.7142857142857143E-3</v>
      </c>
      <c r="W117" s="260">
        <v>0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</v>
      </c>
      <c r="R118" s="346">
        <v>0</v>
      </c>
      <c r="S118" s="347">
        <v>0</v>
      </c>
      <c r="T118" s="461"/>
      <c r="U118" s="249"/>
      <c r="V118" s="345">
        <v>0</v>
      </c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175.25799000000001</v>
      </c>
      <c r="R120" s="470">
        <v>120.82805999999999</v>
      </c>
      <c r="S120" s="470">
        <v>0</v>
      </c>
      <c r="T120" s="471">
        <v>0</v>
      </c>
      <c r="U120" s="139"/>
      <c r="V120" s="469">
        <v>-120.82805999999999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10</v>
      </c>
      <c r="R125" s="408">
        <v>10</v>
      </c>
      <c r="S125" s="409">
        <v>10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2000</v>
      </c>
      <c r="R126" s="487">
        <v>2010</v>
      </c>
      <c r="S126" s="488">
        <v>2070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8.2304526748971192</v>
      </c>
      <c r="R127" s="264">
        <v>8.2377049180327866</v>
      </c>
      <c r="S127" s="265">
        <v>8.518518518518519</v>
      </c>
      <c r="T127" s="493"/>
      <c r="U127" s="139"/>
      <c r="V127" s="259">
        <v>0.28081360048573245</v>
      </c>
      <c r="W127" s="260">
        <v>1.0340888151833427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1338</v>
      </c>
      <c r="R128" s="264">
        <v>1089</v>
      </c>
      <c r="S128" s="265">
        <v>1357</v>
      </c>
      <c r="T128" s="493"/>
      <c r="U128" s="139"/>
      <c r="V128" s="259">
        <v>268</v>
      </c>
      <c r="W128" s="260">
        <v>1.2460973370064279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217</v>
      </c>
      <c r="R129" s="264">
        <v>181</v>
      </c>
      <c r="S129" s="265">
        <v>212</v>
      </c>
      <c r="T129" s="493"/>
      <c r="U129" s="139"/>
      <c r="V129" s="259">
        <v>31</v>
      </c>
      <c r="W129" s="260">
        <v>1.1712707182320441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0.66900000000000004</v>
      </c>
      <c r="R131" s="454">
        <v>0.54179104477611939</v>
      </c>
      <c r="S131" s="455">
        <v>0.65555555555555556</v>
      </c>
      <c r="T131" s="493"/>
      <c r="U131" s="139"/>
      <c r="V131" s="259">
        <v>0.11376451077943617</v>
      </c>
      <c r="W131" s="260">
        <v>1.2099785736149373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1819.4880000000001</v>
      </c>
      <c r="R136" s="514">
        <v>712.70699999999999</v>
      </c>
      <c r="S136" s="515">
        <v>1028.663</v>
      </c>
      <c r="T136" s="516"/>
      <c r="U136" s="27"/>
      <c r="V136" s="201">
        <v>315.95600000000002</v>
      </c>
      <c r="W136" s="202">
        <v>1.4433182219341187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2231.14536</v>
      </c>
      <c r="R137" s="520">
        <v>1639.5158899999999</v>
      </c>
      <c r="S137" s="521">
        <v>2638.2081200000002</v>
      </c>
      <c r="T137" s="522"/>
      <c r="U137" s="27"/>
      <c r="V137" s="523">
        <v>998.69223000000034</v>
      </c>
      <c r="W137" s="524">
        <v>1.6091384878252082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108096965.89</v>
      </c>
      <c r="R153" s="91">
        <v>110862170.90000001</v>
      </c>
      <c r="S153" s="91">
        <v>128488878.93000001</v>
      </c>
      <c r="T153" s="91">
        <v>128862012.6944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-59586650.609999999</v>
      </c>
      <c r="R154" s="91">
        <v>-58289539.009999998</v>
      </c>
      <c r="S154" s="91">
        <v>-71528443.069999903</v>
      </c>
      <c r="T154" s="91">
        <v>-70165415.517099902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39135503.350000001</v>
      </c>
      <c r="R155" s="91">
        <v>35636638.75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-23130363.600000001</v>
      </c>
      <c r="R156" s="91">
        <v>-22553982.949999999</v>
      </c>
      <c r="S156" s="91">
        <v>-28887112.079999998</v>
      </c>
      <c r="T156" s="91">
        <v>-26947846.741799999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-21002396.690000001</v>
      </c>
      <c r="R157" s="91">
        <v>-20224276.600000001</v>
      </c>
      <c r="S157" s="91">
        <v>-24974185.440000001</v>
      </c>
      <c r="T157" s="91">
        <v>-25070137.073899999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57503622</v>
      </c>
      <c r="R158" s="91">
        <v>52839454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0.35564972342090029</v>
      </c>
      <c r="R160" s="556">
        <v>0.42871185345707769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0.55123333129105279</v>
      </c>
      <c r="R161" s="564">
        <v>0.52578384977305181</v>
      </c>
      <c r="S161" s="565">
        <v>0.55668975918895036</v>
      </c>
      <c r="T161" s="566"/>
      <c r="U161" s="559"/>
      <c r="V161" s="563">
        <v>3.0905909415898547E-2</v>
      </c>
      <c r="W161" s="567">
        <v>1.058780636623279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0.2139779170447538</v>
      </c>
      <c r="R162" s="564">
        <v>0.20344164981528426</v>
      </c>
      <c r="S162" s="565">
        <v>0.22482188591385818</v>
      </c>
      <c r="T162" s="566"/>
      <c r="U162" s="559"/>
      <c r="V162" s="563">
        <v>2.1380236098573924E-2</v>
      </c>
      <c r="W162" s="567">
        <v>1.1050927188114439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0.19429219420804228</v>
      </c>
      <c r="R163" s="575">
        <v>0.18242721061490597</v>
      </c>
      <c r="S163" s="576">
        <v>0.19436845934040559</v>
      </c>
      <c r="T163" s="577"/>
      <c r="U163" s="559"/>
      <c r="V163" s="574">
        <v>1.194124872549962E-2</v>
      </c>
      <c r="W163" s="319">
        <v>1.0654576073670663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5066.3984300606689</v>
      </c>
      <c r="R164" s="470">
        <v>5155.0686829268288</v>
      </c>
      <c r="S164" s="578">
        <v>0</v>
      </c>
      <c r="T164" s="471"/>
      <c r="U164" s="559"/>
      <c r="V164" s="469">
        <v>-5155.0686829268288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15.297127801503798</v>
      </c>
      <c r="R165" s="580">
        <v>11.687424390243901</v>
      </c>
      <c r="S165" s="581">
        <v>7.059083685612161</v>
      </c>
      <c r="T165" s="566"/>
      <c r="U165" s="559"/>
      <c r="V165" s="579">
        <v>-4.6283407046317402</v>
      </c>
      <c r="W165" s="567">
        <v>0.60398967727267128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9523.9617824320285</v>
      </c>
      <c r="R166" s="582">
        <v>10815.821551219513</v>
      </c>
      <c r="S166" s="583">
        <v>11320.606049347598</v>
      </c>
      <c r="T166" s="584"/>
      <c r="U166" s="559"/>
      <c r="V166" s="568">
        <v>504.78449812808503</v>
      </c>
      <c r="W166" s="567">
        <v>1.0466709344026826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3.164127643994321E-2</v>
      </c>
      <c r="R168" s="592">
        <v>1.3488159813309199E-2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39.450000000000003</v>
      </c>
      <c r="P188" s="139"/>
      <c r="Q188" s="634">
        <v>38.649999968707597</v>
      </c>
      <c r="R188" s="634">
        <v>37.25</v>
      </c>
      <c r="S188" s="635">
        <v>39.950000047683702</v>
      </c>
      <c r="T188" s="636">
        <v>0</v>
      </c>
      <c r="U188" s="249"/>
      <c r="V188" s="635">
        <v>2.7000000476837016</v>
      </c>
      <c r="W188" s="637">
        <v>1.0724832227566095</v>
      </c>
      <c r="X188" s="249"/>
      <c r="Y188" s="635">
        <v>39.950000047683702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11.75</v>
      </c>
      <c r="P189" s="249"/>
      <c r="Q189" s="641">
        <v>11.349999964237201</v>
      </c>
      <c r="R189" s="641">
        <v>10.25</v>
      </c>
      <c r="S189" s="642">
        <v>11.350000023841901</v>
      </c>
      <c r="T189" s="643">
        <v>0</v>
      </c>
      <c r="U189" s="249"/>
      <c r="V189" s="642">
        <v>1.1000000238419005</v>
      </c>
      <c r="W189" s="644">
        <v>1.1073170754967707</v>
      </c>
      <c r="X189" s="249"/>
      <c r="Y189" s="642">
        <v>11.350000023841901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1</v>
      </c>
      <c r="P190" s="139"/>
      <c r="Q190" s="646">
        <v>1</v>
      </c>
      <c r="R190" s="646">
        <v>1</v>
      </c>
      <c r="S190" s="647">
        <v>2</v>
      </c>
      <c r="T190" s="648">
        <v>0</v>
      </c>
      <c r="U190" s="139"/>
      <c r="V190" s="647">
        <v>1</v>
      </c>
      <c r="W190" s="649">
        <v>2</v>
      </c>
      <c r="X190" s="139"/>
      <c r="Y190" s="647">
        <v>2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0.3</v>
      </c>
      <c r="P191" s="139"/>
      <c r="Q191" s="646">
        <v>0.89999997615814198</v>
      </c>
      <c r="R191" s="646">
        <v>0</v>
      </c>
      <c r="S191" s="647">
        <v>1</v>
      </c>
      <c r="T191" s="648">
        <v>0</v>
      </c>
      <c r="U191" s="139"/>
      <c r="V191" s="647">
        <v>1</v>
      </c>
      <c r="W191" s="649"/>
      <c r="X191" s="139"/>
      <c r="Y191" s="647">
        <v>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10.45</v>
      </c>
      <c r="P192" s="139"/>
      <c r="Q192" s="646">
        <v>9.4499999880790693</v>
      </c>
      <c r="R192" s="646">
        <v>9.25</v>
      </c>
      <c r="S192" s="647">
        <v>8.3500000238418597</v>
      </c>
      <c r="T192" s="648">
        <v>0</v>
      </c>
      <c r="U192" s="139"/>
      <c r="V192" s="647">
        <v>-0.89999997615814031</v>
      </c>
      <c r="W192" s="649">
        <v>0.90270270528020102</v>
      </c>
      <c r="X192" s="139"/>
      <c r="Y192" s="647">
        <v>8.3500000238418597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5</v>
      </c>
      <c r="P193" s="249"/>
      <c r="Q193" s="653">
        <v>5</v>
      </c>
      <c r="R193" s="654">
        <v>5</v>
      </c>
      <c r="S193" s="654">
        <v>5</v>
      </c>
      <c r="T193" s="655">
        <v>0</v>
      </c>
      <c r="U193" s="249"/>
      <c r="V193" s="653">
        <v>0</v>
      </c>
      <c r="W193" s="413">
        <v>1</v>
      </c>
      <c r="X193" s="249"/>
      <c r="Y193" s="653">
        <v>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17.7</v>
      </c>
      <c r="P194" s="139"/>
      <c r="Q194" s="657">
        <v>16.300000004470299</v>
      </c>
      <c r="R194" s="658">
        <v>16</v>
      </c>
      <c r="S194" s="658">
        <v>18</v>
      </c>
      <c r="T194" s="659">
        <v>0</v>
      </c>
      <c r="U194" s="139"/>
      <c r="V194" s="657">
        <v>2</v>
      </c>
      <c r="W194" s="260">
        <v>1.125</v>
      </c>
      <c r="X194" s="139"/>
      <c r="Y194" s="657">
        <v>18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4</v>
      </c>
      <c r="P195" s="139"/>
      <c r="Q195" s="657">
        <v>4</v>
      </c>
      <c r="R195" s="658">
        <v>4</v>
      </c>
      <c r="S195" s="658">
        <v>4</v>
      </c>
      <c r="T195" s="659">
        <v>0</v>
      </c>
      <c r="U195" s="139"/>
      <c r="V195" s="657">
        <v>0</v>
      </c>
      <c r="W195" s="260">
        <v>1</v>
      </c>
      <c r="X195" s="139"/>
      <c r="Y195" s="657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1.0000000000000036</v>
      </c>
      <c r="P197" s="139"/>
      <c r="Q197" s="666">
        <v>2.0000000000000995</v>
      </c>
      <c r="R197" s="666">
        <v>2</v>
      </c>
      <c r="S197" s="667">
        <v>1.6000000238418011</v>
      </c>
      <c r="T197" s="668">
        <v>0</v>
      </c>
      <c r="U197" s="139"/>
      <c r="V197" s="657">
        <v>-0.39999997615819893</v>
      </c>
      <c r="W197" s="260">
        <v>0.80000001192090053</v>
      </c>
      <c r="X197" s="139"/>
      <c r="Y197" s="657">
        <v>1.6000000238418011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58E0E94-EA18-481F-83FE-EC6E14DCC2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8DDA4F0-4649-4CF1-AF0D-118076965F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C16A782-B365-47EF-B854-E1507EDE8B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B672AC0-F649-4667-B7FF-993F54E4ED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3E1AE34-DC54-4EAD-AA98-DAB806AA94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B7842E7-6AD1-4D87-A937-CBBD0FF09C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02FA842-C786-4D00-A75B-11E721946C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1119730-76AC-4144-ACFD-2C7F225593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591C50C-7203-4D5F-9270-E835A67408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FF042AD-F994-41B3-A746-E4036FAC5F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098EDC0-2FCD-4DD8-A723-DD0F158270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C4DD5D8-AC8A-4317-9DA1-C0752F1ACE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FB4F22B-BB7F-425D-9D61-E1C4CAC144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AB14BC8-961B-460E-BDA8-63AF2CE866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3DAB228-E657-4627-9757-08E248EC8E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C505B27-F33C-4F88-812A-57D84F0194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508AB89-77BA-4D1E-9AB6-FE60E3E086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9E52C4A-9CCC-459E-B870-73C6AE7B8A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FCA35A8-4302-4C04-86AF-CDD1E8B449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F4D05F8-23C8-47E1-934E-531B0C8D5A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898D55D-765A-4DB0-AFA9-67E155BC38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77B6CA9-A74A-4657-B47E-02B2AD2420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D3B41BB-2582-42AF-8FAF-7CABE511F5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97F7854-BF07-4286-88A7-7DA572A383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627B93A-FAE3-4EA7-9A5A-74B45DE1FB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92B483D-03C6-4D92-B50C-6BA0353B9E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FA62746-1CFA-4BDB-9417-675D8662E5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E0889BC-0443-46E1-B4F0-348163F34A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28332.59</v>
      </c>
      <c r="R29" s="702">
        <v>22172.1</v>
      </c>
      <c r="S29" s="702">
        <v>27680.9</v>
      </c>
      <c r="T29" s="702">
        <v>24308.94</v>
      </c>
      <c r="U29" s="702">
        <v>26035.69</v>
      </c>
      <c r="V29" s="702">
        <v>32639.99</v>
      </c>
      <c r="W29" s="702">
        <v>8357.39</v>
      </c>
      <c r="X29" s="702">
        <v>27096.29</v>
      </c>
      <c r="Y29" s="702">
        <v>0</v>
      </c>
      <c r="Z29" s="702">
        <v>0</v>
      </c>
      <c r="AA29" s="702">
        <v>0</v>
      </c>
      <c r="AB29" s="702">
        <v>0</v>
      </c>
      <c r="AC29" s="703">
        <v>196623.889999999</v>
      </c>
      <c r="AD29" s="704"/>
      <c r="AE29" s="703">
        <v>81830.87</v>
      </c>
      <c r="AF29" s="705">
        <v>0.41617969210150613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2021-09-23T11:13:47Z</dcterms:created>
  <dcterms:modified xsi:type="dcterms:W3CDTF">2021-09-23T11:13:53Z</dcterms:modified>
</cp:coreProperties>
</file>