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<sst xmlns="http://schemas.openxmlformats.org/spreadsheetml/2006/main" count="945" uniqueCount="459">
  <si>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</si>
  <si>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</si>
  <si>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</si>
  <si>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</si>
  <si>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</si>
  <si>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</si>
  <si>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</si>
  <si>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</si>
  <si>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</si>
  <si>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</si>
  <si>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</si>
  <si>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</si>
  <si>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</si>
  <si>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</si>
  <si>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</si>
  <si>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</si>
  <si>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</si>
  <si>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</si>
  <si>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</si>
  <si>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</si>
  <si>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</si>
  <si>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</si>
  <si>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</si>
  <si>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</si>
  <si>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</si>
  <si>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</si>
  <si>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</si>
  <si>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</si>
  <si>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</si>
  <si>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</si>
  <si>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</si>
  <si>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</si>
  <si>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</si>
  <si>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</si>
  <si>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</si>
  <si>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</si>
  <si>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</si>
  <si>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</si>
  <si>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</si>
  <si>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</si>
  <si>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</si>
  <si>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</si>
  <si>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</si>
  <si>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</si>
  <si>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</si>
  <si>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</si>
  <si>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</si>
  <si>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</si>
  <si>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</si>
  <si>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</si>
  <si>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</si>
  <si>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</si>
  <si>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</si>
  <si>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</si>
  <si>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</si>
  <si>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</si>
  <si>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</si>
  <si>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</si>
  <si>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</si>
  <si>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</si>
  <si>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</si>
  <si>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</si>
  <si>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</si>
  <si>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</si>
  <si>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</si>
  <si>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</si>
  <si>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</si>
  <si>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</si>
  <si>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</si>
  <si>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</si>
  <si>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</si>
  <si>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</si>
  <si>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</si>
  <si>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</si>
  <si>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</si>
  <si>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</si>
  <si>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</si>
  <si>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</si>
  <si>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</si>
  <si>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</si>
  <si>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</si>
  <si>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</si>
  <si>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</si>
  <si>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</si>
  <si>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</si>
  <si>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</si>
  <si>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</si>
  <si>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</si>
  <si>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</si>
  <si>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</si>
  <si>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</si>
  <si>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</si>
  <si>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</si>
  <si>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</si>
  <si>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</si>
  <si>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</si>
  <si>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</si>
  <si>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</si>
  <si>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</si>
  <si>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</si>
  <si>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</si>
  <si>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</si>
  <si>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</si>
  <si>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</si>
  <si>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</si>
  <si>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</si>
  <si>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</si>
  <si>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</si>
  <si>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</si>
  <si>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</si>
  <si>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</si>
  <si>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</si>
  <si>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</si>
  <si>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</si>
  <si>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</si>
  <si>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</si>
  <si>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</si>
  <si>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</si>
  <si>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</si>
  <si>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</si>
  <si>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</si>
  <si>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</si>
  <si>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</si>
  <si>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</si>
  <si>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</si>
  <si>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</si>
  <si>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</si>
  <si>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</si>
  <si>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</si>
  <si>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</si>
  <si>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</si>
  <si>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</si>
  <si>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</si>
  <si>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</si>
  <si>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</si>
  <si>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</si>
  <si>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</si>
  <si>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</si>
  <si>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</si>
  <si>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</si>
  <si>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</si>
  <si>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</si>
  <si>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</si>
  <si>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</si>
  <si>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</si>
  <si>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</si>
  <si>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</si>
  <si>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</si>
  <si>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</si>
  <si>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</si>
  <si>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</si>
  <si>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</si>
  <si>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</si>
  <si>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</si>
  <si>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</si>
  <si>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</si>
  <si>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</si>
  <si>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</si>
  <si>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</si>
  <si>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</si>
  <si>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</si>
  <si>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</si>
  <si>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</si>
  <si>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</si>
  <si>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</si>
  <si>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</si>
  <si>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</si>
  <si>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</si>
  <si>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</si>
  <si>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</si>
  <si>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</si>
  <si>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</si>
  <si>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</si>
  <si>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</si>
  <si>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</si>
  <si>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</si>
  <si>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</si>
  <si>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</si>
  <si>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</si>
  <si>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</si>
  <si>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</si>
  <si>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</si>
  <si>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</si>
  <si>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</si>
  <si>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</si>
  <si>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</si>
  <si>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</si>
  <si>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</si>
  <si>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</si>
  <si>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</si>
  <si>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</si>
  <si>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</si>
  <si>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</si>
  <si>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</si>
  <si>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</si>
  <si>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</si>
  <si>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</si>
  <si>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</si>
  <si>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</si>
  <si>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</si>
  <si>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</si>
  <si>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</si>
  <si>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</si>
  <si>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</si>
  <si>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</si>
  <si>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</si>
  <si>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</si>
  <si>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</si>
  <si>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</si>
  <si>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</si>
  <si>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</si>
  <si>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</si>
  <si>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</si>
  <si>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</si>
  <si>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</si>
  <si>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</si>
  <si>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</si>
  <si>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</si>
  <si>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</si>
  <si>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</si>
  <si>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</si>
  <si>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</si>
  <si>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</si>
  <si>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</si>
  <si>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</si>
  <si>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</si>
  <si>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</si>
  <si>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</si>
  <si>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</si>
  <si>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</si>
  <si>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</si>
  <si>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</si>
  <si>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</si>
  <si>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</si>
  <si>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</si>
  <si>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</si>
  <si>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</si>
  <si>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</si>
  <si>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</si>
  <si>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</si>
  <si>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</si>
  <si>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</si>
  <si>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</si>
  <si>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</si>
  <si>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</si>
  <si>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</si>
  <si>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</si>
  <si>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</si>
  <si>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</si>
  <si>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</si>
  <si>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</si>
  <si>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</si>
  <si>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</si>
  <si>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</si>
  <si>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</si>
  <si>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</si>
  <si>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</si>
  <si>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</si>
  <si>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</si>
  <si>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</si>
  <si>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</si>
  <si>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</si>
  <si>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</si>
  <si>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</si>
  <si>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</si>
  <si>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</si>
  <si>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</si>
  <si>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</si>
  <si>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</si>
  <si>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</si>
  <si>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</si>
  <si>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</si>
  <si>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</si>
  <si>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</si>
  <si>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</si>
  <si>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</si>
  <si>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</si>
  <si>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</si>
  <si>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</si>
  <si>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</si>
  <si>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</si>
  <si>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</si>
  <si>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</si>
  <si>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</si>
  <si>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</si>
  <si>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</si>
  <si>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</si>
  <si>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</si>
  <si>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</si>
  <si>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</si>
  <si>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</si>
  <si>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</si>
  <si>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</si>
  <si>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</si>
  <si>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</si>
  <si>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</si>
  <si>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</si>
  <si>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</si>
  <si>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</si>
  <si>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</si>
  <si>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</si>
  <si>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</si>
  <si>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</si>
  <si>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</si>
  <si>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</si>
  <si>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</si>
  <si>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</si>
  <si>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</si>
  <si>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</si>
  <si>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</si>
  <si>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</si>
  <si>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</si>
  <si>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</si>
  <si>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</si>
  <si>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</si>
  <si>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</si>
  <si>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</si>
  <si>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</si>
  <si>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</si>
  <si>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</si>
  <si>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</si>
  <si>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</si>
  <si>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</si>
  <si>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</si>
  <si>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</si>
  <si>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</si>
  <si>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</si>
  <si>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</si>
  <si>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</si>
  <si>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</si>
  <si>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</si>
  <si>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</si>
  <si>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</si>
  <si>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</si>
  <si>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</si>
  <si>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</si>
  <si>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</si>
  <si>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</si>
  <si>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</si>
  <si>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</si>
  <si>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</si>
  <si>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</si>
  <si>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</si>
  <si>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</si>
  <si>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</si>
  <si>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</si>
  <si>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</si>
  <si>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</si>
  <si>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</si>
  <si>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</si>
  <si>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</si>
  <si>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</si>
  <si>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</si>
  <si>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</si>
  <si>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</si>
  <si>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</si>
  <si>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</si>
  <si>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</si>
  <si>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</si>
  <si>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</si>
  <si>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</si>
  <si>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</si>
  <si>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</si>
  <si>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</si>
  <si>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</si>
  <si>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</si>
  <si>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</si>
  <si>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</si>
  <si>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</si>
  <si>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</si>
  <si>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</si>
  <si>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</si>
  <si>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CC2200U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</si>
  <si>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</si>
  <si>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</si>
  <si>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</si>
  <si>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</si>
  <si>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</si>
  <si>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</si>
  <si>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</si>
  <si>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</si>
  <si>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</si>
  <si>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</si>
  <si>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</si>
  <si>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</si>
  <si>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</si>
  <si>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Klinika nukleární medicíny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</si>
  <si>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</si>
  <si>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</si>
  <si>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</si>
  <si>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</si>
  <si>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</si>
  <si>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</si>
  <si>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</si>
  <si>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</si>
  <si>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</si>
  <si>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</si>
  <si>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</si>
  <si>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</si>
  <si>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</si>
  <si>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</si>
  <si>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</si>
  <si>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</si>
  <si>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</si>
  <si>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</si>
  <si>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</si>
  <si>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</si>
  <si>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</si>
  <si>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</si>
  <si>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</si>
  <si>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</si>
  <si>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</si>
  <si>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</si>
  <si>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</si>
  <si>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</si>
  <si>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</si>
  <si>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</si>
  <si>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CCI22</t>
  </si>
  <si>
    <t>CCH22</t>
  </si>
  <si>
    <t>Bez LDN NIP
DIOP</t>
  </si>
  <si>
    <t>Operace</t>
  </si>
  <si>
    <t xml:space="preserve">   Vyžádaná péče (v tis. CZK - hodnota péče)</t>
  </si>
  <si>
    <t>CCL22</t>
  </si>
  <si>
    <t>CCNI22</t>
  </si>
  <si>
    <t>CCDI22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</si>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</sst>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18.873034353727959</c:v>
                </c:pt>
                <c:pt idx="1">
                  <c:v>1</c:v>
                </c:pt>
                <c:pt idx="2" formatCode="0">
                  <c:v>100.12696564627204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33.781060574618706</c:v>
                </c:pt>
                <c:pt idx="1">
                  <c:v>1</c:v>
                </c:pt>
                <c:pt idx="2" formatCode="0">
                  <c:v>85.218939425381294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33.781060574618706</c:v>
                </c:pt>
                <c:pt idx="1">
                  <c:v>1</c:v>
                </c:pt>
                <c:pt idx="2" formatCode="0">
                  <c:v>85.218939425381294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24.971944860659733</c:v>
                </c:pt>
                <c:pt idx="1">
                  <c:v>1</c:v>
                </c:pt>
                <c:pt idx="2" formatCode="0">
                  <c:v>94.028055139340267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33.781060574618706</c:v>
                </c:pt>
                <c:pt idx="1">
                  <c:v>1</c:v>
                </c:pt>
                <c:pt idx="2" formatCode="0">
                  <c:v>85.218939425381294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33.781060574618706</c:v>
                </c:pt>
                <c:pt idx="1">
                  <c:v>1</c:v>
                </c:pt>
                <c:pt idx="2" formatCode="0">
                  <c:v>85.218939425381294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32.619605856093642</c:v>
                </c:pt>
                <c:pt idx="1">
                  <c:v>1</c:v>
                </c:pt>
                <c:pt idx="2" formatCode="0">
                  <c:v>86.380394143906358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33.781060574618706</c:v>
                </c:pt>
                <c:pt idx="1">
                  <c:v>1</c:v>
                </c:pt>
                <c:pt idx="2" formatCode="0">
                  <c:v>85.218939425381294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33.781060574618706</c:v>
                </c:pt>
                <c:pt idx="1">
                  <c:v>1</c:v>
                </c:pt>
                <c:pt idx="2" formatCode="0">
                  <c:v>85.218939425381294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34.578430492731073</c:v>
                </c:pt>
                <c:pt idx="1">
                  <c:v>1</c:v>
                </c:pt>
                <c:pt idx="2" formatCode="0">
                  <c:v>84.421569507268927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33.781060574618706</c:v>
                </c:pt>
                <c:pt idx="1">
                  <c:v>1</c:v>
                </c:pt>
                <c:pt idx="2" formatCode="0">
                  <c:v>85.218939425381294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33.781060574618706</c:v>
                </c:pt>
                <c:pt idx="1">
                  <c:v>1</c:v>
                </c:pt>
                <c:pt idx="2" formatCode="0">
                  <c:v>85.218939425381294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33.781060574618706</c:v>
                </c:pt>
                <c:pt idx="1">
                  <c:v>1</c:v>
                </c:pt>
                <c:pt idx="2" formatCode="0">
                  <c:v>85.218939425381294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32.393776181926995</c:v>
                </c:pt>
                <c:pt idx="1">
                  <c:v>1</c:v>
                </c:pt>
                <c:pt idx="2" formatCode="0">
                  <c:v>86.606223818073005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33.781060574618706</c:v>
                </c:pt>
                <c:pt idx="1">
                  <c:v>1</c:v>
                </c:pt>
                <c:pt idx="2" formatCode="0">
                  <c:v>85.218939425381294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33.781060574618706</c:v>
                </c:pt>
                <c:pt idx="1">
                  <c:v>1</c:v>
                </c:pt>
                <c:pt idx="2" formatCode="0">
                  <c:v>85.218939425381294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33.781060574618706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85.218939425381294</v>
          </cell>
        </row>
        <row r="32">
          <cell r="AE32">
            <v>60</v>
          </cell>
        </row>
        <row r="36">
          <cell r="AE36">
            <v>30</v>
          </cell>
          <cell r="AF36">
            <v>34.578430492731073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84.421569507268927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71815.512000000002</v>
      </c>
      <c r="K29" s="51">
        <v>71357.451000000001</v>
      </c>
      <c r="L29" s="52">
        <v>72837.553</v>
      </c>
      <c r="M29" s="53">
        <v>67734.342000000004</v>
      </c>
      <c r="N29" s="54">
        <v>75591.585000000006</v>
      </c>
      <c r="O29" s="55">
        <v>72837.553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33.781060574618706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-458.06100000000151</v>
      </c>
      <c r="L30" s="64">
        <v>1480.101999999999</v>
      </c>
      <c r="M30" s="65">
        <v>-5103.2109999999957</v>
      </c>
      <c r="N30" s="66">
        <v>7857.2430000000022</v>
      </c>
      <c r="O30" s="67">
        <v>2754.0320000000065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0.99362169833169189</v>
      </c>
      <c r="L31" s="71">
        <v>1.0207420805992635</v>
      </c>
      <c r="M31" s="72">
        <v>0.92993708890797033</v>
      </c>
      <c r="N31" s="73">
        <v>1.1160008758924682</v>
      </c>
      <c r="O31" s="74">
        <v>1.0378106057461871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85.218939425381294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63700.478999999999</v>
      </c>
      <c r="K36" s="51">
        <v>62745.423999999999</v>
      </c>
      <c r="L36" s="52">
        <v>63983.826000000001</v>
      </c>
      <c r="M36" s="53">
        <v>60026.775000000001</v>
      </c>
      <c r="N36" s="54">
        <v>66913.281000000003</v>
      </c>
      <c r="O36" s="55">
        <v>63983.826000000001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34.578430492731073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-955.05500000000029</v>
      </c>
      <c r="L37" s="64">
        <v>1238.4020000000019</v>
      </c>
      <c r="M37" s="65">
        <v>-3957.0509999999995</v>
      </c>
      <c r="N37" s="66">
        <v>6886.5060000000012</v>
      </c>
      <c r="O37" s="67">
        <v>2929.4550000000017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0.98500709861224123</v>
      </c>
      <c r="L38" s="71">
        <v>1.0197369293416521</v>
      </c>
      <c r="M38" s="72">
        <v>0.93815544884733837</v>
      </c>
      <c r="N38" s="73">
        <v>1.1147239044576358</v>
      </c>
      <c r="O38" s="74">
        <v>1.0457843049273108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84.421569507268927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166.498999595642</v>
      </c>
      <c r="K43" s="51">
        <v>182.68870000000001</v>
      </c>
      <c r="L43" s="52">
        <v>221.1833</v>
      </c>
      <c r="M43" s="53">
        <v>169.89089999999999</v>
      </c>
      <c r="N43" s="54">
        <v>101.7967</v>
      </c>
      <c r="O43" s="55">
        <v>221.1833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16.189700404358007</v>
      </c>
      <c r="L44" s="64">
        <v>38.494599999999991</v>
      </c>
      <c r="M44" s="65">
        <v>-51.292400000000015</v>
      </c>
      <c r="N44" s="66">
        <v>-68.094199999999987</v>
      </c>
      <c r="O44" s="67">
        <v>-119.3866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1.0972360221002899</v>
      </c>
      <c r="L45" s="71">
        <v>1.2107114452070653</v>
      </c>
      <c r="M45" s="72">
        <v>0.76810003286866591</v>
      </c>
      <c r="N45" s="73">
        <v>0.59918865577850255</v>
      </c>
      <c r="O45" s="74">
        <v>0.4602368261979996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239</v>
      </c>
      <c r="K47" s="78">
        <v>259</v>
      </c>
      <c r="L47" s="79">
        <v>269</v>
      </c>
      <c r="M47" s="80">
        <v>236</v>
      </c>
      <c r="N47" s="81">
        <v>258</v>
      </c>
      <c r="O47" s="82">
        <v>269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20</v>
      </c>
      <c r="L48" s="64">
        <v>10</v>
      </c>
      <c r="M48" s="65">
        <v>-33</v>
      </c>
      <c r="N48" s="66">
        <v>22</v>
      </c>
      <c r="O48" s="67">
        <v>-11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1.0836820083682008</v>
      </c>
      <c r="L49" s="71">
        <v>1.0386100386100385</v>
      </c>
      <c r="M49" s="72">
        <v>0.87732342007434949</v>
      </c>
      <c r="N49" s="73">
        <v>1.0932203389830508</v>
      </c>
      <c r="O49" s="74">
        <v>0.95910780669144979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6.7405857740585775</v>
      </c>
      <c r="K51" s="85">
        <v>6.9343629343629347</v>
      </c>
      <c r="L51" s="85">
        <v>7.1895910780669148</v>
      </c>
      <c r="M51" s="85">
        <v>7.0466101694915251</v>
      </c>
      <c r="N51" s="86">
        <v>7.3720930232558137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0.19377716030435721</v>
      </c>
      <c r="L52" s="89">
        <v>0.25522814370398006</v>
      </c>
      <c r="M52" s="89">
        <v>-0.1429809085753897</v>
      </c>
      <c r="N52" s="90">
        <v>0.32548285376428865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1.0287478220439115</v>
      </c>
      <c r="L53" s="92">
        <v>1.0368062857568656</v>
      </c>
      <c r="M53" s="92">
        <v>0.98011278986205796</v>
      </c>
      <c r="N53" s="93">
        <v>1.04618999007118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6.8200836820083683</v>
      </c>
      <c r="K54" s="96">
        <v>6.7953667953667951</v>
      </c>
      <c r="L54" s="96">
        <v>7.7174721189591082</v>
      </c>
      <c r="M54" s="96">
        <v>6.7161016949152543</v>
      </c>
      <c r="N54" s="97">
        <v>4.8100775193798446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168.503899633884</v>
      </c>
      <c r="K59" s="51">
        <v>182.68870000000001</v>
      </c>
      <c r="L59" s="52">
        <v>218.21010000000001</v>
      </c>
      <c r="M59" s="53">
        <v>169.89089999999999</v>
      </c>
      <c r="N59" s="54">
        <v>101.7967</v>
      </c>
      <c r="O59" s="55">
        <v>218.21010000000001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14.184800366116008</v>
      </c>
      <c r="L60" s="64">
        <v>35.5214</v>
      </c>
      <c r="M60" s="65">
        <v>-48.319200000000023</v>
      </c>
      <c r="N60" s="66">
        <v>-68.094199999999987</v>
      </c>
      <c r="O60" s="67">
        <v>-116.41340000000001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1.0841808432738707</v>
      </c>
      <c r="L61" s="71">
        <v>1.1944367659302408</v>
      </c>
      <c r="M61" s="72">
        <v>0.77856570342069398</v>
      </c>
      <c r="N61" s="73">
        <v>0.59918865577850255</v>
      </c>
      <c r="O61" s="74">
        <v>0.46650773726788997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241</v>
      </c>
      <c r="K63" s="78">
        <v>259</v>
      </c>
      <c r="L63" s="79">
        <v>267</v>
      </c>
      <c r="M63" s="80">
        <v>236</v>
      </c>
      <c r="N63" s="81">
        <v>258</v>
      </c>
      <c r="O63" s="82">
        <v>267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18</v>
      </c>
      <c r="L64" s="64">
        <v>8</v>
      </c>
      <c r="M64" s="65">
        <v>-31</v>
      </c>
      <c r="N64" s="66">
        <v>22</v>
      </c>
      <c r="O64" s="67">
        <v>-9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1.0746887966804979</v>
      </c>
      <c r="L65" s="71">
        <v>1.0308880308880308</v>
      </c>
      <c r="M65" s="72">
        <v>0.88389513108614237</v>
      </c>
      <c r="N65" s="73">
        <v>1.0932203389830508</v>
      </c>
      <c r="O65" s="74">
        <v>0.9662921348314607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6.7842323651452281</v>
      </c>
      <c r="K67" s="85">
        <v>6.9343629343629347</v>
      </c>
      <c r="L67" s="85">
        <v>7.1348314606741576</v>
      </c>
      <c r="M67" s="85">
        <v>7.0466101694915251</v>
      </c>
      <c r="N67" s="86">
        <v>7.3720930232558137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0.15013056921770662</v>
      </c>
      <c r="L68" s="89">
        <v>0.20046852631122292</v>
      </c>
      <c r="M68" s="89">
        <v>-8.8221291182632555E-2</v>
      </c>
      <c r="N68" s="90">
        <v>0.32548285376428865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1.0221293377256682</v>
      </c>
      <c r="L69" s="92">
        <v>1.0289094367007832</v>
      </c>
      <c r="M69" s="92">
        <v>0.98763512611770976</v>
      </c>
      <c r="N69" s="93">
        <v>1.04618999007118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6.8464730290456428</v>
      </c>
      <c r="K70" s="96">
        <v>6.7953667953667951</v>
      </c>
      <c r="L70" s="96">
        <v>7.6853932584269664</v>
      </c>
      <c r="M70" s="96">
        <v>6.7161016949152543</v>
      </c>
      <c r="N70" s="97">
        <v>4.8100775193798446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1411</v>
      </c>
      <c r="K75" s="51">
        <v>1549</v>
      </c>
      <c r="L75" s="52">
        <v>1671</v>
      </c>
      <c r="M75" s="53">
        <v>1427</v>
      </c>
      <c r="N75" s="54">
        <v>1711</v>
      </c>
      <c r="O75" s="55">
        <v>1671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32.393776181926995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138</v>
      </c>
      <c r="L76" s="64">
        <v>122</v>
      </c>
      <c r="M76" s="65">
        <v>-244</v>
      </c>
      <c r="N76" s="66">
        <v>284</v>
      </c>
      <c r="O76" s="67">
        <v>40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1.0978029766123316</v>
      </c>
      <c r="L77" s="71">
        <v>1.0787604906391219</v>
      </c>
      <c r="M77" s="72">
        <v>0.85397965290245359</v>
      </c>
      <c r="N77" s="73">
        <v>1.1990189208128941</v>
      </c>
      <c r="O77" s="74">
        <v>1.02393776181927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86.606223818073005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1732.34646</v>
      </c>
      <c r="K82" s="51">
        <v>3067.49325</v>
      </c>
      <c r="L82" s="52">
        <v>523.45828000000006</v>
      </c>
      <c r="M82" s="53">
        <v>2042.56151</v>
      </c>
      <c r="N82" s="54">
        <v>5581.4487399999998</v>
      </c>
      <c r="O82" s="55">
        <v>6280.25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18.873034353727959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1335.14679</v>
      </c>
      <c r="L83" s="64">
        <v>-2544.0349699999997</v>
      </c>
      <c r="M83" s="65">
        <v>1519.1032299999999</v>
      </c>
      <c r="N83" s="66">
        <v>3538.8872299999998</v>
      </c>
      <c r="O83" s="67">
        <v>-698.80126000000018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1.7707158012722235</v>
      </c>
      <c r="L84" s="71">
        <v>0.17064692155394312</v>
      </c>
      <c r="M84" s="72">
        <v>3.9020521559043821</v>
      </c>
      <c r="N84" s="73">
        <v>2.7325731502695358</v>
      </c>
      <c r="O84" s="74">
        <v>0.88873034353727953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100.12696564627204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23319.101160000002</v>
      </c>
      <c r="K89" s="51">
        <v>23415.090530000001</v>
      </c>
      <c r="L89" s="52">
        <v>22906.410790000002</v>
      </c>
      <c r="M89" s="53">
        <v>20424.066840000003</v>
      </c>
      <c r="N89" s="54">
        <v>23005.366749999997</v>
      </c>
      <c r="O89" s="55">
        <v>24223.329093400003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24.971944860659733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95.989369999999326</v>
      </c>
      <c r="L90" s="64">
        <v>-508.67973999999958</v>
      </c>
      <c r="M90" s="65">
        <v>-2482.3439499999986</v>
      </c>
      <c r="N90" s="66">
        <v>2581.2999099999943</v>
      </c>
      <c r="O90" s="67">
        <v>-1217.9623434000059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1.0041163409061689</v>
      </c>
      <c r="L91" s="71">
        <v>0.97827555954360856</v>
      </c>
      <c r="M91" s="72">
        <v>0.89163103845654912</v>
      </c>
      <c r="N91" s="73">
        <v>1.1263852067377975</v>
      </c>
      <c r="O91" s="74">
        <v>0.94971944860659729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94.028055139340267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2616.47255</v>
      </c>
      <c r="K96" s="51">
        <v>2486.31423</v>
      </c>
      <c r="L96" s="52">
        <v>2414.0193799999997</v>
      </c>
      <c r="M96" s="53">
        <v>2299.94292</v>
      </c>
      <c r="N96" s="54">
        <v>2677.10295</v>
      </c>
      <c r="O96" s="55">
        <v>2608.7636253000001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32.619605856093642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-130.15832</v>
      </c>
      <c r="L97" s="64">
        <v>-72.294850000000224</v>
      </c>
      <c r="M97" s="65">
        <v>-114.07645999999977</v>
      </c>
      <c r="N97" s="66">
        <v>377.16003000000001</v>
      </c>
      <c r="O97" s="67">
        <v>68.339324699999906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0.95025427650674188</v>
      </c>
      <c r="L98" s="71">
        <v>0.97092288290527129</v>
      </c>
      <c r="M98" s="72">
        <v>0.95274418219459378</v>
      </c>
      <c r="N98" s="73">
        <v>1.1639866914610211</v>
      </c>
      <c r="O98" s="74">
        <v>1.0261960585609364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86.380394143906358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0.51875000000000004</v>
      </c>
      <c r="K103" s="103">
        <v>0.59348659003831417</v>
      </c>
      <c r="L103" s="103">
        <v>0.64022988505747125</v>
      </c>
      <c r="M103" s="103">
        <v>0.55310077519379841</v>
      </c>
      <c r="N103" s="104">
        <v>0.63843283582089549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1.1440705350136176</v>
      </c>
      <c r="L104" s="107">
        <v>1.0787604906391219</v>
      </c>
      <c r="M104" s="107">
        <v>0.86390964886643562</v>
      </c>
      <c r="N104" s="108">
        <v>1.1542794088422639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1411</v>
      </c>
      <c r="K105" s="91">
        <v>1549</v>
      </c>
      <c r="L105" s="91">
        <v>1671</v>
      </c>
      <c r="M105" s="91">
        <v>1427</v>
      </c>
      <c r="N105" s="91">
        <v>1711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{467F0F8A-57DC-4DE7-ABDF-9851C32A143E}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{529914DA-DADF-4A62-8E9A-6F29185F04B1}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{FF873237-27CF-4DC5-915E-3DC5341ED3E6}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{F955604F-983F-4ABB-9BBB-CC6A4FBDE6B5}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{1C831DB5-700F-4AC8-8AFB-327418324306}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{4765DA34-49A0-4EE6-B802-A18110163302}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{0CEB36D5-D54D-4B7A-BF37-FAC647A94FA8}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{B30F831F-9E8E-44D3-9D0C-12DAF5920649}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{261B49CC-0531-4495-84CA-82A2B6E4BFF3}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{D9DCE63C-C930-459C-81AE-5457879587B1}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{0E9793EF-CDFA-45D0-BC66-3A4BD14B3350}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{7B06FA0B-B9ED-4747-BE99-56C345195647}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7F0F8A-57DC-4DE7-ABDF-9851C32A14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29914DA-DADF-4A62-8E9A-6F29185F04B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F873237-27CF-4DC5-915E-3DC5341ED3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955604F-983F-4ABB-9BBB-CC6A4FBDE6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C831DB5-700F-4AC8-8AFB-3274183243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765DA34-49A0-4EE6-B802-A1811016330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CEB36D5-D54D-4B7A-BF37-FAC647A94F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30F831F-9E8E-44D3-9D0C-12DAF59206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61B49CC-0531-4495-84CA-82A2B6E4BF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9DCE63C-C930-459C-81AE-5457879587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E9793EF-CDFA-45D0-BC66-3A4BD14B33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B06FA0B-B9ED-4747-BE99-56C3451956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29BE68D-265A-4480-B839-B538B3C3A9B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6E42822-01C4-4DF0-95CD-9720D224107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74283500.459999904</v>
      </c>
      <c r="R33" s="158">
        <v>76705248.129999906</v>
      </c>
      <c r="S33" s="158">
        <v>89417556.819999903</v>
      </c>
      <c r="T33" s="158">
        <v>89711002.085500002</v>
      </c>
      <c r="U33" s="27"/>
      <c r="V33" s="158">
        <v>12712308.689999998</v>
      </c>
      <c r="W33" s="160">
        <v>1.1657293210036319</v>
      </c>
      <c r="X33" s="27"/>
      <c r="Y33" s="158">
        <v>-293445.26550009847</v>
      </c>
      <c r="Z33" s="160">
        <v>0.99672899356067357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26219435.329999998</v>
      </c>
      <c r="R36" s="167">
        <v>26030791.390000001</v>
      </c>
      <c r="S36" s="167">
        <v>31804862.239999998</v>
      </c>
      <c r="T36" s="168">
        <v>33557315.138899997</v>
      </c>
      <c r="U36" s="59"/>
      <c r="V36" s="166">
        <v>5774070.8499999978</v>
      </c>
      <c r="W36" s="169">
        <v>1.221816953756472</v>
      </c>
      <c r="X36" s="59"/>
      <c r="Y36" s="166">
        <v>-1752452.8988999985</v>
      </c>
      <c r="Z36" s="169">
        <v>0.94777732093147893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22906410.789999999</v>
      </c>
      <c r="R37" s="174">
        <v>20424066.84</v>
      </c>
      <c r="S37" s="174">
        <v>23005366.75</v>
      </c>
      <c r="T37" s="175">
        <v>24223329.093400002</v>
      </c>
      <c r="U37" s="59"/>
      <c r="V37" s="173">
        <v>2581299.91</v>
      </c>
      <c r="W37" s="176">
        <v>1.1263852067377977</v>
      </c>
      <c r="X37" s="59"/>
      <c r="Y37" s="173">
        <v>-1217962.3434000015</v>
      </c>
      <c r="Z37" s="176">
        <v>0.94971944860659752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7809</v>
      </c>
      <c r="R38" s="174">
        <v>0</v>
      </c>
      <c r="S38" s="174">
        <v>0</v>
      </c>
      <c r="T38" s="175">
        <v>7778.0289000000002</v>
      </c>
      <c r="U38" s="59"/>
      <c r="V38" s="173">
        <v>0</v>
      </c>
      <c r="W38" s="176"/>
      <c r="X38" s="59"/>
      <c r="Y38" s="173">
        <v>-7778.0289000000002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2414019.38</v>
      </c>
      <c r="R39" s="174">
        <v>2299942.92</v>
      </c>
      <c r="S39" s="174">
        <v>2677102.9500000002</v>
      </c>
      <c r="T39" s="175">
        <v>2608763.6253</v>
      </c>
      <c r="U39" s="59"/>
      <c r="V39" s="173">
        <v>377160.03000000026</v>
      </c>
      <c r="W39" s="176">
        <v>1.1639866914610213</v>
      </c>
      <c r="X39" s="59"/>
      <c r="Y39" s="173">
        <v>68339.32470000023</v>
      </c>
      <c r="Z39" s="176">
        <v>1.0261960585609367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119409.69</v>
      </c>
      <c r="R40" s="174">
        <v>100235.12</v>
      </c>
      <c r="S40" s="174">
        <v>124721.65</v>
      </c>
      <c r="T40" s="175">
        <v>126201.2326</v>
      </c>
      <c r="U40" s="59"/>
      <c r="V40" s="173">
        <v>24486.53</v>
      </c>
      <c r="W40" s="176">
        <v>1.2442909231814159</v>
      </c>
      <c r="X40" s="59"/>
      <c r="Y40" s="173">
        <v>-1479.5826000000088</v>
      </c>
      <c r="Z40" s="176">
        <v>0.98827600515844716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187341.39</v>
      </c>
      <c r="R41" s="174">
        <v>221124.27</v>
      </c>
      <c r="S41" s="174">
        <v>222993.57</v>
      </c>
      <c r="T41" s="175">
        <v>197354.13990000001</v>
      </c>
      <c r="U41" s="59"/>
      <c r="V41" s="173">
        <v>1869.3000000000175</v>
      </c>
      <c r="W41" s="176">
        <v>1.0084536175065724</v>
      </c>
      <c r="X41" s="59"/>
      <c r="Y41" s="173">
        <v>25639.430099999998</v>
      </c>
      <c r="Z41" s="176">
        <v>1.1299158462700178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16516.64</v>
      </c>
      <c r="R42" s="174">
        <v>621922.75</v>
      </c>
      <c r="S42" s="174">
        <v>24648.799999999999</v>
      </c>
      <c r="T42" s="175">
        <v>6322.0704999999998</v>
      </c>
      <c r="U42" s="59"/>
      <c r="V42" s="173">
        <v>-597273.94999999995</v>
      </c>
      <c r="W42" s="176">
        <v>3.9633218112699688E-2</v>
      </c>
      <c r="X42" s="59"/>
      <c r="Y42" s="173">
        <v>18326.729500000001</v>
      </c>
      <c r="Z42" s="176">
        <v>3.8988492773055916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44470.16</v>
      </c>
      <c r="R43" s="174">
        <v>320937.98</v>
      </c>
      <c r="S43" s="174">
        <v>168579.78</v>
      </c>
      <c r="T43" s="175">
        <v>107316.9483</v>
      </c>
      <c r="U43" s="59"/>
      <c r="V43" s="173">
        <v>-152358.19999999998</v>
      </c>
      <c r="W43" s="176">
        <v>0.52527214136513234</v>
      </c>
      <c r="X43" s="59"/>
      <c r="Y43" s="173">
        <v>61262.831699999995</v>
      </c>
      <c r="Z43" s="176">
        <v>1.5708588687104885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260.08000000193715</v>
      </c>
      <c r="R44" s="174">
        <v>263.82000000029802</v>
      </c>
      <c r="S44" s="174">
        <v>0.7200000025331974</v>
      </c>
      <c r="T44" s="175">
        <v>0</v>
      </c>
      <c r="U44" s="59"/>
      <c r="V44" s="173">
        <v>-263.09999999776483</v>
      </c>
      <c r="W44" s="176">
        <v>2.7291335097126223E-3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5817475.2599999998</v>
      </c>
      <c r="R45" s="182">
        <v>6166701.4800000004</v>
      </c>
      <c r="S45" s="182">
        <v>6915179.54</v>
      </c>
      <c r="T45" s="183">
        <v>7099524.31069999</v>
      </c>
      <c r="U45" s="59"/>
      <c r="V45" s="181">
        <v>748478.05999999959</v>
      </c>
      <c r="W45" s="184">
        <v>1.1213741353343407</v>
      </c>
      <c r="X45" s="59"/>
      <c r="Y45" s="181">
        <v>-184344.77069998998</v>
      </c>
      <c r="Z45" s="184">
        <v>0.97403420811980934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176687.49000000022</v>
      </c>
      <c r="R46" s="174">
        <v>98040.05999999959</v>
      </c>
      <c r="S46" s="174">
        <v>165975.44000000041</v>
      </c>
      <c r="T46" s="175">
        <v>163842.85450000037</v>
      </c>
      <c r="U46" s="59"/>
      <c r="V46" s="173">
        <v>67935.38000000082</v>
      </c>
      <c r="W46" s="176">
        <v>1.6929349084445797</v>
      </c>
      <c r="X46" s="59"/>
      <c r="Y46" s="173">
        <v>2132.5855000000447</v>
      </c>
      <c r="Z46" s="176">
        <v>1.013016042149095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1914798</v>
      </c>
      <c r="R47" s="182">
        <v>1828316</v>
      </c>
      <c r="S47" s="182">
        <v>1845721</v>
      </c>
      <c r="T47" s="183">
        <v>1903057.5190000001</v>
      </c>
      <c r="U47" s="59"/>
      <c r="V47" s="181">
        <v>17405</v>
      </c>
      <c r="W47" s="184">
        <v>1.009519689156579</v>
      </c>
      <c r="X47" s="59"/>
      <c r="Y47" s="181">
        <v>-57336.519000000088</v>
      </c>
      <c r="Z47" s="184">
        <v>0.96987136834932408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28739682.719999999</v>
      </c>
      <c r="R48" s="189">
        <v>31162998.91</v>
      </c>
      <c r="S48" s="189">
        <v>35138552.079999998</v>
      </c>
      <c r="T48" s="190">
        <v>33468382.527399998</v>
      </c>
      <c r="U48" s="59"/>
      <c r="V48" s="188">
        <v>3975553.1699999981</v>
      </c>
      <c r="W48" s="191">
        <v>1.1275728687563593</v>
      </c>
      <c r="X48" s="59"/>
      <c r="Y48" s="188">
        <v>1670169.5526000001</v>
      </c>
      <c r="Z48" s="191">
        <v>1.0499029061602443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499441.45</v>
      </c>
      <c r="R50" s="199">
        <v>1987137.64</v>
      </c>
      <c r="S50" s="199">
        <v>5457737.9800000004</v>
      </c>
      <c r="T50" s="200"/>
      <c r="U50" s="59"/>
      <c r="V50" s="201">
        <v>3470600.3400000008</v>
      </c>
      <c r="W50" s="202">
        <v>2.7465324344618627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523458.28</v>
      </c>
      <c r="R51" s="208">
        <v>2042561.51</v>
      </c>
      <c r="S51" s="209">
        <v>5581448.7400000002</v>
      </c>
      <c r="T51" s="210">
        <v>6280250</v>
      </c>
      <c r="U51" s="59"/>
      <c r="V51" s="211">
        <v>3538887.2300000004</v>
      </c>
      <c r="W51" s="212">
        <v>2.7325731502695358</v>
      </c>
      <c r="X51" s="59"/>
      <c r="Y51" s="211">
        <v>-698801.25999999978</v>
      </c>
      <c r="Z51" s="212">
        <v>0.88873034353727964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138476425.25999999</v>
      </c>
      <c r="R58" s="228">
        <v>145041182.06999999</v>
      </c>
      <c r="S58" s="229">
        <v>167230646.50999999</v>
      </c>
      <c r="T58" s="230">
        <v>161942374.9149</v>
      </c>
      <c r="U58" s="59"/>
      <c r="V58" s="227">
        <v>22189464.439999998</v>
      </c>
      <c r="W58" s="231">
        <v>1.1529873386531757</v>
      </c>
      <c r="X58" s="59"/>
      <c r="Y58" s="227">
        <v>5288271.5950999856</v>
      </c>
      <c r="Z58" s="231">
        <v>1.0326552676399796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121288.46</v>
      </c>
      <c r="R59" s="222">
        <v>22231.53</v>
      </c>
      <c r="S59" s="223">
        <v>43918.46</v>
      </c>
      <c r="T59" s="210">
        <v>95884.848899999997</v>
      </c>
      <c r="U59" s="59"/>
      <c r="V59" s="211">
        <v>21686.93</v>
      </c>
      <c r="W59" s="212">
        <v>1.9755032604593568</v>
      </c>
      <c r="X59" s="59"/>
      <c r="Y59" s="211">
        <v>-51966.388899999998</v>
      </c>
      <c r="Z59" s="212">
        <v>0.45803336506066078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63983826</v>
      </c>
      <c r="R65" s="218">
        <v>60026775</v>
      </c>
      <c r="S65" s="219">
        <v>66913281</v>
      </c>
      <c r="T65" s="220"/>
      <c r="U65" s="249"/>
      <c r="V65" s="250">
        <v>6886506</v>
      </c>
      <c r="W65" s="251">
        <v>1.1147239044576358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19743</v>
      </c>
      <c r="R66" s="256">
        <v>18210</v>
      </c>
      <c r="S66" s="257">
        <v>19048</v>
      </c>
      <c r="T66" s="258"/>
      <c r="U66" s="249"/>
      <c r="V66" s="259">
        <v>838</v>
      </c>
      <c r="W66" s="260">
        <v>1.0460186710598571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43151326.380000003</v>
      </c>
      <c r="R67" s="256">
        <v>38077552.25</v>
      </c>
      <c r="S67" s="257">
        <v>39126264</v>
      </c>
      <c r="T67" s="258"/>
      <c r="U67" s="249"/>
      <c r="V67" s="259">
        <v>1048711.75</v>
      </c>
      <c r="W67" s="260">
        <v>1.0275414696594631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110971006.73999999</v>
      </c>
      <c r="R68" s="264">
        <v>102301736.90000001</v>
      </c>
      <c r="S68" s="265">
        <v>109385399.40000001</v>
      </c>
      <c r="T68" s="258"/>
      <c r="U68" s="249"/>
      <c r="V68" s="259">
        <v>7083662.5</v>
      </c>
      <c r="W68" s="260">
        <v>1.0692428370685856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21568</v>
      </c>
      <c r="R69" s="264">
        <v>20346</v>
      </c>
      <c r="S69" s="265">
        <v>10703</v>
      </c>
      <c r="T69" s="258"/>
      <c r="U69" s="249"/>
      <c r="V69" s="259">
        <v>-9643</v>
      </c>
      <c r="W69" s="260">
        <v>0.5260493463088568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9417</v>
      </c>
      <c r="R70" s="270">
        <v>8853</v>
      </c>
      <c r="S70" s="271">
        <v>9315</v>
      </c>
      <c r="T70" s="272"/>
      <c r="U70" s="249"/>
      <c r="V70" s="269">
        <v>462</v>
      </c>
      <c r="W70" s="273">
        <v>1.0521856997627923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8085</v>
      </c>
      <c r="R71" s="264">
        <v>7411</v>
      </c>
      <c r="S71" s="265">
        <v>8118</v>
      </c>
      <c r="T71" s="258"/>
      <c r="U71" s="249"/>
      <c r="V71" s="259">
        <v>707</v>
      </c>
      <c r="W71" s="260">
        <v>1.0953987316151665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7342</v>
      </c>
      <c r="R72" s="270">
        <v>6797</v>
      </c>
      <c r="S72" s="271">
        <v>7410</v>
      </c>
      <c r="T72" s="272"/>
      <c r="U72" s="249"/>
      <c r="V72" s="269">
        <v>613</v>
      </c>
      <c r="W72" s="273">
        <v>1.0901868471384435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9417</v>
      </c>
      <c r="R73" s="279">
        <v>8854</v>
      </c>
      <c r="S73" s="280">
        <v>9316</v>
      </c>
      <c r="T73" s="281"/>
      <c r="U73" s="249"/>
      <c r="V73" s="278">
        <v>462</v>
      </c>
      <c r="W73" s="282">
        <v>1.0521798057375198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70591781</v>
      </c>
      <c r="R75" s="291">
        <v>65486192</v>
      </c>
      <c r="S75" s="292">
        <v>0</v>
      </c>
      <c r="T75" s="293"/>
      <c r="U75" s="249"/>
      <c r="V75" s="290">
        <v>-65486192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7002155</v>
      </c>
      <c r="R76" s="300">
        <v>6038426</v>
      </c>
      <c r="S76" s="300">
        <v>0</v>
      </c>
      <c r="T76" s="301"/>
      <c r="U76" s="139"/>
      <c r="V76" s="299">
        <v>-6038426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45133867</v>
      </c>
      <c r="R77" s="300">
        <v>44485671</v>
      </c>
      <c r="S77" s="300">
        <v>0</v>
      </c>
      <c r="T77" s="301"/>
      <c r="U77" s="139"/>
      <c r="V77" s="299">
        <v>-44485671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18455759</v>
      </c>
      <c r="R78" s="308">
        <v>14962095</v>
      </c>
      <c r="S78" s="308">
        <v>0</v>
      </c>
      <c r="T78" s="309"/>
      <c r="U78" s="139"/>
      <c r="V78" s="307">
        <v>-14962095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2531</v>
      </c>
      <c r="R84" s="331">
        <v>2773</v>
      </c>
      <c r="S84" s="331">
        <v>2688</v>
      </c>
      <c r="T84" s="331"/>
      <c r="U84" s="139"/>
      <c r="V84" s="331"/>
      <c r="W84" s="332">
        <v>0.96934727731698522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1345</v>
      </c>
      <c r="R85" s="283">
        <v>1220</v>
      </c>
      <c r="S85" s="283">
        <v>1181</v>
      </c>
      <c r="T85" s="283"/>
      <c r="U85" s="139"/>
      <c r="V85" s="283"/>
      <c r="W85" s="332">
        <v>0.96803278688524586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241692.27999999799</v>
      </c>
      <c r="R86" s="283">
        <v>266518.52999999799</v>
      </c>
      <c r="S86" s="283">
        <v>258910.01999999801</v>
      </c>
      <c r="T86" s="283"/>
      <c r="U86" s="139"/>
      <c r="V86" s="283"/>
      <c r="W86" s="332">
        <v>0.97145222885628235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120151.78</v>
      </c>
      <c r="R87" s="283">
        <v>114375.32</v>
      </c>
      <c r="S87" s="283">
        <v>106859.73</v>
      </c>
      <c r="T87" s="283"/>
      <c r="U87" s="139"/>
      <c r="V87" s="283"/>
      <c r="W87" s="333">
        <v>0.93429010734133888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0.49712709069566058</v>
      </c>
      <c r="R88" s="337">
        <v>0.42914584588171362</v>
      </c>
      <c r="S88" s="338">
        <v>0.41272921766411674</v>
      </c>
      <c r="T88" s="339"/>
      <c r="U88" s="249"/>
      <c r="V88" s="340">
        <v>-1.6416628217596874E-2</v>
      </c>
      <c r="W88" s="341">
        <v>0.96174580652442843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0.53141050967996839</v>
      </c>
      <c r="R89" s="346">
        <v>0.43995672556797694</v>
      </c>
      <c r="S89" s="347">
        <v>0.43936011904761907</v>
      </c>
      <c r="T89" s="348"/>
      <c r="U89" s="249"/>
      <c r="V89" s="349">
        <v>-5.9660652035786743E-4</v>
      </c>
      <c r="W89" s="350">
        <v>0.99864394272053081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72837553</v>
      </c>
      <c r="R91" s="355">
        <v>67734342</v>
      </c>
      <c r="S91" s="356">
        <v>75591585</v>
      </c>
      <c r="T91" s="357"/>
      <c r="U91" s="249"/>
      <c r="V91" s="358">
        <v>7857243</v>
      </c>
      <c r="W91" s="359">
        <v>1.1160008758924682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24848</v>
      </c>
      <c r="R92" s="365">
        <v>22671</v>
      </c>
      <c r="S92" s="366">
        <v>24090</v>
      </c>
      <c r="T92" s="367"/>
      <c r="U92" s="249"/>
      <c r="V92" s="364">
        <v>1419</v>
      </c>
      <c r="W92" s="368">
        <v>1.0625909752547307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221.1833</v>
      </c>
      <c r="R96" s="381">
        <v>169.89089999999999</v>
      </c>
      <c r="S96" s="382">
        <v>101.7967</v>
      </c>
      <c r="T96" s="383"/>
      <c r="U96" s="249"/>
      <c r="V96" s="384">
        <v>-68.094199999999987</v>
      </c>
      <c r="W96" s="385">
        <v>0.59918865577850255</v>
      </c>
      <c r="X96" s="249"/>
      <c r="Y96" s="386"/>
      <c r="Z96" s="387"/>
      <c r="AA96" s="36"/>
      <c r="AB96" s="161"/>
      <c r="AC96" s="388">
        <v>101.7967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269</v>
      </c>
      <c r="R97" s="395">
        <v>236</v>
      </c>
      <c r="S97" s="396">
        <v>258</v>
      </c>
      <c r="T97" s="397"/>
      <c r="U97" s="249"/>
      <c r="V97" s="398">
        <v>22</v>
      </c>
      <c r="W97" s="399">
        <v>1.0932203389830508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0.82224275092936805</v>
      </c>
      <c r="R98" s="406">
        <v>0.71987669491525419</v>
      </c>
      <c r="S98" s="407">
        <v>0.39456085271317831</v>
      </c>
      <c r="T98" s="408"/>
      <c r="U98" s="249"/>
      <c r="V98" s="409">
        <v>-0.32531584220207588</v>
      </c>
      <c r="W98" s="410">
        <v>0.54809504947180865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181.36150000000001</v>
      </c>
      <c r="R99" s="415">
        <v>92.637500000000003</v>
      </c>
      <c r="S99" s="416">
        <v>178.84039999999999</v>
      </c>
      <c r="T99" s="417"/>
      <c r="U99" s="249"/>
      <c r="V99" s="250">
        <v>86.202899999999985</v>
      </c>
      <c r="W99" s="251">
        <v>1.9305400080960733</v>
      </c>
      <c r="X99" s="249"/>
      <c r="Y99" s="340"/>
      <c r="Z99" s="341"/>
      <c r="AA99" s="36"/>
      <c r="AB99" s="161"/>
      <c r="AC99" s="388">
        <v>101.7967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269</v>
      </c>
      <c r="R100" s="264">
        <v>236</v>
      </c>
      <c r="S100" s="265">
        <v>258</v>
      </c>
      <c r="T100" s="258"/>
      <c r="U100" s="249"/>
      <c r="V100" s="259">
        <v>22</v>
      </c>
      <c r="W100" s="260">
        <v>1.0932203389830508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0.67420631970260225</v>
      </c>
      <c r="R101" s="425">
        <v>0.39253177966101699</v>
      </c>
      <c r="S101" s="426">
        <v>0.6931798449612403</v>
      </c>
      <c r="T101" s="427"/>
      <c r="U101" s="249"/>
      <c r="V101" s="428">
        <v>0.30064806530022331</v>
      </c>
      <c r="W101" s="429">
        <v>1.7659203174832296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7.1895910780669148</v>
      </c>
      <c r="R102" s="434">
        <v>7.0466101694915251</v>
      </c>
      <c r="S102" s="435">
        <v>7.3720930232558137</v>
      </c>
      <c r="T102" s="436"/>
      <c r="U102" s="249"/>
      <c r="V102" s="433">
        <v>0.32548285376428865</v>
      </c>
      <c r="W102" s="437">
        <v>1.04618999007118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7.7174721189591082</v>
      </c>
      <c r="R103" s="444">
        <v>6.7161016949152543</v>
      </c>
      <c r="S103" s="445">
        <v>4.8100775193798446</v>
      </c>
      <c r="T103" s="446"/>
      <c r="U103" s="249"/>
      <c r="V103" s="443">
        <v>-1.9060241755354097</v>
      </c>
      <c r="W103" s="447">
        <v>0.71620081676570557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0.98513011152416352</v>
      </c>
      <c r="R104" s="454">
        <v>0.99576271186440679</v>
      </c>
      <c r="S104" s="455">
        <v>1</v>
      </c>
      <c r="T104" s="456"/>
      <c r="U104" s="249"/>
      <c r="V104" s="453">
        <v>4.237288135593209E-3</v>
      </c>
      <c r="W104" s="457">
        <v>1.0042553191489361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1.1152416356877323E-2</v>
      </c>
      <c r="R105" s="462">
        <v>4.2372881355932203E-3</v>
      </c>
      <c r="S105" s="463">
        <v>0</v>
      </c>
      <c r="T105" s="464"/>
      <c r="U105" s="249"/>
      <c r="V105" s="461">
        <v>-4.2372881355932203E-3</v>
      </c>
      <c r="W105" s="260">
        <v>0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3.7174721189591076E-3</v>
      </c>
      <c r="R106" s="346">
        <v>0</v>
      </c>
      <c r="S106" s="347">
        <v>0</v>
      </c>
      <c r="T106" s="469"/>
      <c r="U106" s="249"/>
      <c r="V106" s="345">
        <v>0</v>
      </c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218.21010000000001</v>
      </c>
      <c r="R108" s="381">
        <v>169.89089999999999</v>
      </c>
      <c r="S108" s="382">
        <v>101.7967</v>
      </c>
      <c r="T108" s="383"/>
      <c r="U108" s="249"/>
      <c r="V108" s="384">
        <v>-68.094199999999987</v>
      </c>
      <c r="W108" s="385">
        <v>0.59918865577850255</v>
      </c>
      <c r="X108" s="249"/>
      <c r="Y108" s="386"/>
      <c r="Z108" s="387"/>
      <c r="AA108" s="36"/>
      <c r="AB108" s="161"/>
      <c r="AC108" s="388">
        <v>101.7967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267</v>
      </c>
      <c r="R109" s="395">
        <v>236</v>
      </c>
      <c r="S109" s="396">
        <v>258</v>
      </c>
      <c r="T109" s="397"/>
      <c r="U109" s="249"/>
      <c r="V109" s="398">
        <v>22</v>
      </c>
      <c r="W109" s="399">
        <v>1.0932203389830508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0.81726629213483148</v>
      </c>
      <c r="R110" s="406">
        <v>0.71987669491525419</v>
      </c>
      <c r="S110" s="407">
        <v>0.39456085271317831</v>
      </c>
      <c r="T110" s="408"/>
      <c r="U110" s="249"/>
      <c r="V110" s="409">
        <v>-0.32531584220207588</v>
      </c>
      <c r="W110" s="410">
        <v>0.54809504947180865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180.68360000000001</v>
      </c>
      <c r="R111" s="415">
        <v>92.637500000000003</v>
      </c>
      <c r="S111" s="416">
        <v>178.84039999999999</v>
      </c>
      <c r="T111" s="417"/>
      <c r="U111" s="249"/>
      <c r="V111" s="250">
        <v>86.202899999999985</v>
      </c>
      <c r="W111" s="251">
        <v>1.9305400080960733</v>
      </c>
      <c r="X111" s="249"/>
      <c r="Y111" s="340"/>
      <c r="Z111" s="341"/>
      <c r="AA111" s="36"/>
      <c r="AB111" s="161"/>
      <c r="AC111" s="388">
        <v>101.7967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267</v>
      </c>
      <c r="R112" s="264">
        <v>236</v>
      </c>
      <c r="S112" s="265">
        <v>258</v>
      </c>
      <c r="T112" s="258"/>
      <c r="U112" s="249"/>
      <c r="V112" s="259">
        <v>22</v>
      </c>
      <c r="W112" s="260">
        <v>1.0932203389830508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0.67671760299625472</v>
      </c>
      <c r="R113" s="425">
        <v>0.39253177966101699</v>
      </c>
      <c r="S113" s="426">
        <v>0.6931798449612403</v>
      </c>
      <c r="T113" s="427"/>
      <c r="U113" s="249"/>
      <c r="V113" s="428">
        <v>0.30064806530022331</v>
      </c>
      <c r="W113" s="429">
        <v>1.7659203174832296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7.1348314606741576</v>
      </c>
      <c r="R114" s="434">
        <v>7.0466101694915251</v>
      </c>
      <c r="S114" s="435">
        <v>7.3720930232558137</v>
      </c>
      <c r="T114" s="436"/>
      <c r="U114" s="249"/>
      <c r="V114" s="433">
        <v>0.32548285376428865</v>
      </c>
      <c r="W114" s="437">
        <v>1.04618999007118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7.6853932584269664</v>
      </c>
      <c r="R115" s="444">
        <v>6.7161016949152543</v>
      </c>
      <c r="S115" s="445">
        <v>4.8100775193798446</v>
      </c>
      <c r="T115" s="446"/>
      <c r="U115" s="249"/>
      <c r="V115" s="443">
        <v>-1.9060241755354097</v>
      </c>
      <c r="W115" s="447">
        <v>0.71620081676570557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0.9887640449438202</v>
      </c>
      <c r="R116" s="454">
        <v>0.99576271186440679</v>
      </c>
      <c r="S116" s="455">
        <v>1</v>
      </c>
      <c r="T116" s="456"/>
      <c r="U116" s="249"/>
      <c r="V116" s="453">
        <v>4.237288135593209E-3</v>
      </c>
      <c r="W116" s="457">
        <v>1.0042553191489361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1.1235955056179775E-2</v>
      </c>
      <c r="R117" s="462">
        <v>4.2372881355932203E-3</v>
      </c>
      <c r="S117" s="463">
        <v>0</v>
      </c>
      <c r="T117" s="464"/>
      <c r="U117" s="249"/>
      <c r="V117" s="461">
        <v>-4.2372881355932203E-3</v>
      </c>
      <c r="W117" s="260">
        <v>0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</v>
      </c>
      <c r="R118" s="346">
        <v>0</v>
      </c>
      <c r="S118" s="347">
        <v>0</v>
      </c>
      <c r="T118" s="469"/>
      <c r="U118" s="249"/>
      <c r="V118" s="345">
        <v>0</v>
      </c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220.75321</v>
      </c>
      <c r="R120" s="479">
        <v>157.38410999999999</v>
      </c>
      <c r="S120" s="479">
        <v>0</v>
      </c>
      <c r="T120" s="480">
        <v>0</v>
      </c>
      <c r="U120" s="139"/>
      <c r="V120" s="478">
        <v>-157.38410999999999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10</v>
      </c>
      <c r="R125" s="415">
        <v>10</v>
      </c>
      <c r="S125" s="416">
        <v>10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2610</v>
      </c>
      <c r="R126" s="497">
        <v>2580</v>
      </c>
      <c r="S126" s="498">
        <v>2680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8.5855263157894743</v>
      </c>
      <c r="R127" s="264">
        <v>8.4590163934426226</v>
      </c>
      <c r="S127" s="265">
        <v>8.8157894736842106</v>
      </c>
      <c r="T127" s="503"/>
      <c r="U127" s="139"/>
      <c r="V127" s="259">
        <v>0.35677308024158805</v>
      </c>
      <c r="W127" s="260">
        <v>1.0421766625866993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1671</v>
      </c>
      <c r="R128" s="264">
        <v>1427</v>
      </c>
      <c r="S128" s="265">
        <v>1711</v>
      </c>
      <c r="T128" s="503"/>
      <c r="U128" s="139"/>
      <c r="V128" s="259">
        <v>284</v>
      </c>
      <c r="W128" s="260">
        <v>1.1990189208128941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275</v>
      </c>
      <c r="R129" s="264">
        <v>239</v>
      </c>
      <c r="S129" s="265">
        <v>268</v>
      </c>
      <c r="T129" s="503"/>
      <c r="U129" s="139"/>
      <c r="V129" s="259">
        <v>29</v>
      </c>
      <c r="W129" s="260">
        <v>1.1213389121338913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0.64022988505747125</v>
      </c>
      <c r="R131" s="462">
        <v>0.55310077519379841</v>
      </c>
      <c r="S131" s="463">
        <v>0.63843283582089549</v>
      </c>
      <c r="T131" s="503"/>
      <c r="U131" s="139"/>
      <c r="V131" s="259">
        <v>8.5332060627097084E-2</v>
      </c>
      <c r="W131" s="260">
        <v>1.1542794088422639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1165.7049999999999</v>
      </c>
      <c r="R136" s="524">
        <v>964.65800000000002</v>
      </c>
      <c r="S136" s="525">
        <v>1303.568</v>
      </c>
      <c r="T136" s="526"/>
      <c r="U136" s="27"/>
      <c r="V136" s="201">
        <v>338.90999999999997</v>
      </c>
      <c r="W136" s="202">
        <v>1.351326584136554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1628.85124</v>
      </c>
      <c r="R137" s="530">
        <v>2178.4132500000001</v>
      </c>
      <c r="S137" s="531">
        <v>3824.3045400000001</v>
      </c>
      <c r="T137" s="532"/>
      <c r="U137" s="27"/>
      <c r="V137" s="533">
        <v>1645.89129</v>
      </c>
      <c r="W137" s="534">
        <v>1.7555459415241805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136240028.16</v>
      </c>
      <c r="R153" s="91">
        <v>141479725.25</v>
      </c>
      <c r="S153" s="91">
        <v>163859110.59</v>
      </c>
      <c r="T153" s="91">
        <v>162038185.50749999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-74283500.459999904</v>
      </c>
      <c r="R154" s="91">
        <v>-76705248.129999906</v>
      </c>
      <c r="S154" s="91">
        <v>-89417556.819999903</v>
      </c>
      <c r="T154" s="91">
        <v>-89711002.085500002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49287871.68</v>
      </c>
      <c r="R155" s="91">
        <v>45180530.329999998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-28739682.719999999</v>
      </c>
      <c r="R156" s="91">
        <v>-31162998.91</v>
      </c>
      <c r="S156" s="91">
        <v>-35138552.079999998</v>
      </c>
      <c r="T156" s="91">
        <v>-33468382.527399998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-26219695.41</v>
      </c>
      <c r="R157" s="91">
        <v>-26031055.210000001</v>
      </c>
      <c r="S157" s="91">
        <v>-31804862.960000001</v>
      </c>
      <c r="T157" s="91">
        <v>-33557315.138899997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73011359</v>
      </c>
      <c r="R158" s="91">
        <v>67586527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0.34235260269569706</v>
      </c>
      <c r="R160" s="565">
        <v>0.46643494198185248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0.5452399082945103</v>
      </c>
      <c r="R161" s="573">
        <v>0.54216424292921717</v>
      </c>
      <c r="S161" s="574">
        <v>0.54569780403444279</v>
      </c>
      <c r="T161" s="575"/>
      <c r="U161" s="568"/>
      <c r="V161" s="572">
        <v>3.5335611052256244E-3</v>
      </c>
      <c r="W161" s="576">
        <v>1.0065175104247643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0.21094889004462167</v>
      </c>
      <c r="R162" s="573">
        <v>0.22026476836121789</v>
      </c>
      <c r="S162" s="574">
        <v>0.21444368856561116</v>
      </c>
      <c r="T162" s="575"/>
      <c r="U162" s="568"/>
      <c r="V162" s="572">
        <v>-5.8210797956067262E-3</v>
      </c>
      <c r="W162" s="576">
        <v>0.97357235186128088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0.192452216607058</v>
      </c>
      <c r="R163" s="584">
        <v>0.18399141759713022</v>
      </c>
      <c r="S163" s="585">
        <v>0.19409883799247832</v>
      </c>
      <c r="T163" s="586"/>
      <c r="U163" s="568"/>
      <c r="V163" s="583">
        <v>1.0107420395348093E-2</v>
      </c>
      <c r="W163" s="319">
        <v>1.0549341949061963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6432.7188748944527</v>
      </c>
      <c r="R164" s="479">
        <v>6007.6912888888883</v>
      </c>
      <c r="S164" s="587">
        <v>0</v>
      </c>
      <c r="T164" s="480"/>
      <c r="U164" s="568"/>
      <c r="V164" s="478">
        <v>-6007.6912888888883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19.225559531943599</v>
      </c>
      <c r="R165" s="589">
        <v>15.101413333333332</v>
      </c>
      <c r="S165" s="590">
        <v>8.9688722278559503</v>
      </c>
      <c r="T165" s="575"/>
      <c r="U165" s="568"/>
      <c r="V165" s="588">
        <v>-6.1325411054773813</v>
      </c>
      <c r="W165" s="576">
        <v>0.59390945932583472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12003.52674795416</v>
      </c>
      <c r="R166" s="591">
        <v>12575.975577777777</v>
      </c>
      <c r="S166" s="592">
        <v>14436.926012845484</v>
      </c>
      <c r="T166" s="593"/>
      <c r="U166" s="568"/>
      <c r="V166" s="577">
        <v>1860.9504350677071</v>
      </c>
      <c r="W166" s="576">
        <v>1.1479766260325821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1.596607727846841E-2</v>
      </c>
      <c r="R168" s="601">
        <v>1.4272933420591355E-2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39.450000000000003</v>
      </c>
      <c r="P188" s="139"/>
      <c r="Q188" s="643">
        <v>38.649999968707597</v>
      </c>
      <c r="R188" s="643">
        <v>38.850000023841901</v>
      </c>
      <c r="S188" s="644">
        <v>39.550000026822097</v>
      </c>
      <c r="T188" s="645">
        <v>0</v>
      </c>
      <c r="U188" s="249"/>
      <c r="V188" s="644">
        <v>0.70000000298019671</v>
      </c>
      <c r="W188" s="646">
        <v>1.0180180180836709</v>
      </c>
      <c r="X188" s="249"/>
      <c r="Y188" s="644">
        <v>39.550000026822097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11.75</v>
      </c>
      <c r="P189" s="249"/>
      <c r="Q189" s="650">
        <v>11.349999964237201</v>
      </c>
      <c r="R189" s="650">
        <v>11.25</v>
      </c>
      <c r="S189" s="651">
        <v>11.350000023841901</v>
      </c>
      <c r="T189" s="652">
        <v>0</v>
      </c>
      <c r="U189" s="249"/>
      <c r="V189" s="651">
        <v>0.10000002384190054</v>
      </c>
      <c r="W189" s="653">
        <v>1.008888891008169</v>
      </c>
      <c r="X189" s="249"/>
      <c r="Y189" s="651">
        <v>11.350000023841901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1</v>
      </c>
      <c r="P190" s="139"/>
      <c r="Q190" s="655">
        <v>1</v>
      </c>
      <c r="R190" s="655">
        <v>2</v>
      </c>
      <c r="S190" s="656">
        <v>2</v>
      </c>
      <c r="T190" s="657">
        <v>0</v>
      </c>
      <c r="U190" s="139"/>
      <c r="V190" s="656">
        <v>0</v>
      </c>
      <c r="W190" s="658">
        <v>1</v>
      </c>
      <c r="X190" s="139"/>
      <c r="Y190" s="656">
        <v>2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0.3</v>
      </c>
      <c r="P191" s="139"/>
      <c r="Q191" s="655">
        <v>0.89999997615814198</v>
      </c>
      <c r="R191" s="655">
        <v>0</v>
      </c>
      <c r="S191" s="656">
        <v>1</v>
      </c>
      <c r="T191" s="657">
        <v>0</v>
      </c>
      <c r="U191" s="139"/>
      <c r="V191" s="656">
        <v>1</v>
      </c>
      <c r="W191" s="658"/>
      <c r="X191" s="139"/>
      <c r="Y191" s="656">
        <v>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10.45</v>
      </c>
      <c r="P192" s="139"/>
      <c r="Q192" s="655">
        <v>9.4499999880790693</v>
      </c>
      <c r="R192" s="655">
        <v>9.25</v>
      </c>
      <c r="S192" s="656">
        <v>8.3500000238418597</v>
      </c>
      <c r="T192" s="657">
        <v>0</v>
      </c>
      <c r="U192" s="139"/>
      <c r="V192" s="656">
        <v>-0.89999997615814031</v>
      </c>
      <c r="W192" s="658">
        <v>0.90270270528020102</v>
      </c>
      <c r="X192" s="139"/>
      <c r="Y192" s="656">
        <v>8.3500000238418597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</v>
      </c>
      <c r="P193" s="249"/>
      <c r="Q193" s="662">
        <v>5</v>
      </c>
      <c r="R193" s="663">
        <v>5</v>
      </c>
      <c r="S193" s="663">
        <v>5</v>
      </c>
      <c r="T193" s="664">
        <v>0</v>
      </c>
      <c r="U193" s="249"/>
      <c r="V193" s="662">
        <v>0</v>
      </c>
      <c r="W193" s="420">
        <v>1</v>
      </c>
      <c r="X193" s="249"/>
      <c r="Y193" s="662">
        <v>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17.7</v>
      </c>
      <c r="P194" s="139"/>
      <c r="Q194" s="666">
        <v>16.300000004470299</v>
      </c>
      <c r="R194" s="667">
        <v>17</v>
      </c>
      <c r="S194" s="667">
        <v>18</v>
      </c>
      <c r="T194" s="668">
        <v>0</v>
      </c>
      <c r="U194" s="139"/>
      <c r="V194" s="666">
        <v>1</v>
      </c>
      <c r="W194" s="260">
        <v>1.0588235294117647</v>
      </c>
      <c r="X194" s="139"/>
      <c r="Y194" s="666">
        <v>18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</v>
      </c>
      <c r="P195" s="139"/>
      <c r="Q195" s="666">
        <v>4</v>
      </c>
      <c r="R195" s="667">
        <v>4</v>
      </c>
      <c r="S195" s="667">
        <v>4</v>
      </c>
      <c r="T195" s="668">
        <v>0</v>
      </c>
      <c r="U195" s="139"/>
      <c r="V195" s="666">
        <v>0</v>
      </c>
      <c r="W195" s="260">
        <v>1</v>
      </c>
      <c r="X195" s="139"/>
      <c r="Y195" s="666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1.0000000000000036</v>
      </c>
      <c r="P197" s="139"/>
      <c r="Q197" s="675">
        <v>2.0000000000000995</v>
      </c>
      <c r="R197" s="675">
        <v>1.6000000238419005</v>
      </c>
      <c r="S197" s="676">
        <v>1.2000000029801967</v>
      </c>
      <c r="T197" s="677">
        <v>0</v>
      </c>
      <c r="U197" s="139"/>
      <c r="V197" s="666">
        <v>-0.40000002086170383</v>
      </c>
      <c r="W197" s="260">
        <v>0.74999999068673218</v>
      </c>
      <c r="X197" s="139"/>
      <c r="Y197" s="666">
        <v>1.2000000029801967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1ECC796-4D36-4D27-8CF1-09558EA495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C2C2951-8B64-43A2-9C69-E3797A8123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5071B0A-D832-4F25-8A8C-CFB5D1A3F8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114597D-7768-4A24-8A71-B89738284D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BC49DE3-F384-4073-B292-27913B1C7E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668B746-4D8F-4DE8-B1A0-24F735FC28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5B1FB19-F06E-4C68-9E98-995C134EDB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4041FCA-87E4-4CA2-9CAA-8DFD09F02D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FB5705E-3F04-4DE0-958C-B74295BF08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AC8275C-50F2-48B6-AC8C-F98B936BD6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E51CACD-18BD-42C6-AD58-E5FC587968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CC02CA8-7992-4E04-AA6E-D98916AE62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002A82B-2E89-459D-B5A8-46F37CCB53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7B8A003-D447-49CB-914A-41872F415C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E7A4A24-3434-4467-85C3-8E5AA33A46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D267913-D2D1-454E-9575-EDE9AFA3B8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FAD7A3D-7EBF-4B83-A038-8ACE1BF5CE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59C5BDF-2062-4148-BEE3-BE34176FF4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24CD1FE-4BEC-4B53-AED0-AEF45D1E50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A4741FF-805E-4C40-98A2-27374CEB82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478A078-74A6-47FA-ADB0-C793E2340F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90BE982-30F1-462D-B25A-9A6AC5B2D8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B971F57-B4D8-4AF9-98CA-D312A5D845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E4FDA78-774F-4155-89B1-701FE90429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84A5529-651A-4D15-96EA-1E518F2D4D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023CFB7-2DA5-4359-A5FF-29B1AB6AA9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E9C41CD-D8C8-4F4A-9F74-662FE16F97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B3D3CEF-937F-4E35-8A7A-C3DA8A6CCA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28332.59</v>
      </c>
      <c r="R29" s="711">
        <v>22172.1</v>
      </c>
      <c r="S29" s="711">
        <v>27680.9</v>
      </c>
      <c r="T29" s="711">
        <v>24308.94</v>
      </c>
      <c r="U29" s="711">
        <v>26035.69</v>
      </c>
      <c r="V29" s="711">
        <v>32639.99</v>
      </c>
      <c r="W29" s="711">
        <v>8357.39</v>
      </c>
      <c r="X29" s="711">
        <v>27096.29</v>
      </c>
      <c r="Y29" s="711">
        <v>31214.98</v>
      </c>
      <c r="Z29" s="711">
        <v>31071.15</v>
      </c>
      <c r="AA29" s="711">
        <v>0</v>
      </c>
      <c r="AB29" s="711">
        <v>0</v>
      </c>
      <c r="AC29" s="712">
        <v>258910.01999999801</v>
      </c>
      <c r="AD29" s="713"/>
      <c r="AE29" s="712">
        <v>106859.73</v>
      </c>
      <c r="AF29" s="714">
        <v>0.41272921766411674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2021-12-06T09:55:49Z</dcterms:created>
  <dcterms:modified xsi:type="dcterms:W3CDTF">2021-12-06T09:55:57Z</dcterms:modified>
</cp:coreProperties>
</file>