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<sst xmlns="http://schemas.openxmlformats.org/spreadsheetml/2006/main" count="810" uniqueCount="438">
  <si>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</si>
  <si>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</si>
  <si>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</si>
  <si>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</si>
  <si>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</si>
  <si>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</si>
  <si>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</si>
  <si>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</si>
  <si>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</si>
  <si>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</si>
  <si>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</si>
  <si>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</si>
  <si>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</si>
  <si>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</si>
  <si>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</si>
  <si>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</si>
  <si>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</si>
  <si>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</si>
  <si>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</si>
  <si>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</si>
  <si>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</si>
  <si>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</si>
  <si>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</si>
  <si>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</si>
  <si>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</si>
  <si>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</si>
  <si>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</si>
  <si>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</si>
  <si>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</si>
  <si>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</si>
  <si>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</si>
  <si>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</si>
  <si>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</si>
  <si>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</si>
  <si>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</si>
  <si>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</si>
  <si>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</si>
  <si>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</si>
  <si>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</si>
  <si>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</si>
  <si>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</si>
  <si>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</si>
  <si>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</si>
  <si>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</si>
  <si>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</si>
  <si>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</si>
  <si>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</si>
  <si>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</si>
  <si>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</si>
  <si>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</si>
  <si>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</si>
  <si>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</si>
  <si>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</si>
  <si>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</si>
  <si>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</si>
  <si>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</si>
  <si>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</si>
  <si>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</si>
  <si>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</si>
  <si>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</si>
  <si>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</si>
  <si>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</si>
  <si>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</si>
  <si>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</si>
  <si>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</si>
  <si>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</si>
  <si>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</si>
  <si>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</si>
  <si>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</si>
  <si>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</si>
  <si>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</si>
  <si>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</si>
  <si>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</si>
  <si>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</si>
  <si>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</si>
  <si>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</si>
  <si>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</si>
  <si>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</si>
  <si>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</si>
  <si>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</si>
  <si>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</si>
  <si>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</si>
  <si>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</si>
  <si>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</si>
  <si>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</si>
  <si>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</si>
  <si>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</si>
  <si>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</si>
  <si>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</si>
  <si>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</si>
  <si>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</si>
  <si>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</si>
  <si>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</si>
  <si>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</si>
  <si>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</si>
  <si>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</si>
  <si>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</si>
  <si>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</si>
  <si>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</si>
  <si>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</si>
  <si>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</si>
  <si>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</si>
  <si>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</si>
  <si>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</si>
  <si>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</si>
  <si>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</si>
  <si>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</si>
  <si>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</si>
  <si>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</si>
  <si>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</si>
  <si>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</si>
  <si>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</si>
  <si>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</si>
  <si>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</si>
  <si>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</si>
  <si>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</si>
  <si>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</si>
  <si>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</si>
  <si>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</si>
  <si>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</si>
  <si>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</si>
  <si>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</si>
  <si>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</si>
  <si>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</si>
  <si>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</si>
  <si>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</si>
  <si>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</si>
  <si>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</si>
  <si>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</si>
  <si>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</si>
  <si>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</si>
  <si>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</si>
  <si>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</si>
  <si>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</si>
  <si>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</si>
  <si>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</si>
  <si>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</si>
  <si>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</si>
  <si>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</si>
  <si>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</si>
  <si>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</si>
  <si>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</si>
  <si>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</si>
  <si>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</si>
  <si>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</si>
  <si>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</si>
  <si>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</si>
  <si>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</si>
  <si>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</si>
  <si>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</si>
  <si>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</si>
  <si>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</si>
  <si>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</si>
  <si>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</si>
  <si>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</si>
  <si>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</si>
  <si>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</si>
  <si>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</si>
  <si>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</si>
  <si>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</si>
  <si>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</si>
  <si>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</si>
  <si>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</si>
  <si>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</si>
  <si>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</si>
  <si>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</si>
  <si>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</si>
  <si>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</si>
  <si>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</si>
  <si>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</si>
  <si>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</si>
  <si>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</si>
  <si>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</si>
  <si>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</si>
  <si>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</si>
  <si>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</si>
  <si>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</si>
  <si>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</si>
  <si>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</si>
  <si>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</si>
  <si>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</si>
  <si>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</si>
  <si>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</si>
  <si>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</si>
  <si>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</si>
  <si>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</si>
  <si>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</si>
  <si>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</si>
  <si>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</si>
  <si>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</si>
  <si>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</si>
  <si>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</si>
  <si>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</si>
  <si>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</si>
  <si>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</si>
  <si>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</si>
  <si>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</si>
  <si>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</si>
  <si>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</si>
  <si>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</si>
  <si>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</si>
  <si>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</si>
  <si>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</si>
  <si>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</si>
  <si>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</si>
  <si>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</si>
  <si>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</si>
  <si>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</si>
  <si>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</si>
  <si>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</si>
  <si>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</si>
  <si>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</si>
  <si>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</si>
  <si>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</si>
  <si>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</si>
  <si>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</si>
  <si>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</si>
  <si>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</si>
  <si>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</si>
  <si>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</si>
  <si>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</si>
  <si>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</si>
  <si>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</si>
  <si>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</si>
  <si>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</si>
  <si>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</si>
  <si>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</si>
  <si>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</si>
  <si>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</si>
  <si>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</si>
  <si>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</si>
  <si>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</si>
  <si>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</si>
  <si>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</si>
  <si>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</si>
  <si>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</si>
  <si>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</si>
  <si>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</si>
  <si>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</si>
  <si>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</si>
  <si>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</si>
  <si>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</si>
  <si>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</si>
  <si>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</si>
  <si>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</si>
  <si>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</si>
  <si>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</si>
  <si>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</si>
  <si>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</si>
  <si>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</si>
  <si>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</si>
  <si>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</si>
  <si>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</si>
  <si>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</si>
  <si>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</si>
  <si>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</si>
  <si>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</si>
  <si>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</si>
  <si>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</si>
  <si>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</si>
  <si>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</si>
  <si>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</si>
  <si>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</si>
  <si>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</si>
  <si>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</si>
  <si>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</si>
  <si>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</si>
  <si>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</si>
  <si>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</si>
  <si>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</si>
  <si>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</si>
  <si>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</si>
  <si>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</si>
  <si>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</si>
  <si>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</si>
  <si>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</si>
  <si>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</si>
  <si>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</si>
  <si>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</si>
  <si>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</si>
  <si>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</si>
  <si>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</si>
  <si>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</si>
  <si>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</si>
  <si>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</si>
  <si>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</si>
  <si>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</si>
  <si>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</si>
  <si>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</si>
  <si>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</si>
  <si>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</si>
  <si>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</si>
  <si>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</si>
  <si>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</si>
  <si>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</si>
  <si>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</si>
  <si>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</si>
  <si>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</si>
  <si>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</si>
  <si>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</si>
  <si>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</si>
  <si>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</si>
  <si>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</si>
  <si>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</si>
  <si>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</si>
  <si>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</si>
  <si>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</si>
  <si>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</si>
  <si>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</si>
  <si>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</si>
  <si>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</si>
  <si>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</si>
  <si>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</si>
  <si>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</si>
  <si>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</si>
  <si>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</si>
  <si>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</si>
  <si>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</si>
  <si>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</si>
  <si>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</si>
  <si>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</si>
  <si>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</si>
  <si>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</si>
  <si>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</si>
  <si>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</si>
  <si>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</si>
  <si>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</si>
  <si>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</si>
  <si>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</si>
  <si>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</si>
  <si>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</si>
  <si>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</si>
  <si>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</si>
  <si>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</si>
  <si>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</si>
  <si>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</si>
  <si>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</si>
  <si>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</si>
  <si>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</si>
  <si>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</si>
  <si>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</si>
  <si>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</si>
  <si>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</si>
  <si>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</si>
  <si>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</si>
  <si>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</si>
  <si>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</si>
  <si>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</si>
  <si>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</si>
  <si>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</si>
  <si>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</si>
  <si>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CC2500U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</si>
  <si>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</si>
  <si>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</si>
  <si>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</si>
  <si>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</si>
  <si>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</si>
  <si>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</si>
  <si>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</si>
  <si>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</si>
  <si>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</si>
  <si>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</si>
  <si>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</si>
  <si>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</si>
  <si>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</si>
  <si>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Klinika ústní,čelistní a obličejové chirurgie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</si>
  <si>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</si>
  <si>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</si>
  <si>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</si>
  <si>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</si>
  <si>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</si>
  <si>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</si>
  <si>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</si>
  <si>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</si>
  <si>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</si>
  <si>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</si>
  <si>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</si>
  <si>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</si>
  <si>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</si>
  <si>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</si>
  <si>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</si>
  <si>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</si>
  <si>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</si>
  <si>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</si>
  <si>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</si>
  <si>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</si>
  <si>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</si>
  <si>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</si>
  <si>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</si>
  <si>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</si>
  <si>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</si>
  <si>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</si>
  <si>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</si>
  <si>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</si>
  <si>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</si>
  <si>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</si>
  <si>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CCI25</t>
  </si>
  <si>
    <t>CCH25</t>
  </si>
  <si>
    <t>Bez LDN NIP
DIOP</t>
  </si>
  <si>
    <t>Operace</t>
  </si>
  <si>
    <t xml:space="preserve">   Vyžádaná péče (v tis. CZK - hodnota péče)</t>
  </si>
  <si>
    <t>CCL25</t>
  </si>
  <si>
    <t>CCNI25</t>
  </si>
  <si>
    <t>CCDI25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</si>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</sst>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27.304965474114056</c:v>
                </c:pt>
                <c:pt idx="1">
                  <c:v>1</c:v>
                </c:pt>
                <c:pt idx="2" formatCode="0">
                  <c:v>91.695034525885944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27.304965474114056</c:v>
                </c:pt>
                <c:pt idx="1">
                  <c:v>1</c:v>
                </c:pt>
                <c:pt idx="2" formatCode="0">
                  <c:v>91.695034525885944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46.361888371268861</c:v>
                </c:pt>
                <c:pt idx="1">
                  <c:v>1</c:v>
                </c:pt>
                <c:pt idx="2" formatCode="0">
                  <c:v>72.638111628731139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27.304965474114056</c:v>
                </c:pt>
                <c:pt idx="1">
                  <c:v>1</c:v>
                </c:pt>
                <c:pt idx="2" formatCode="0">
                  <c:v>91.695034525885944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27.304965474114056</c:v>
                </c:pt>
                <c:pt idx="1">
                  <c:v>1</c:v>
                </c:pt>
                <c:pt idx="2" formatCode="0">
                  <c:v>91.695034525885944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18.298408602753014</c:v>
                </c:pt>
                <c:pt idx="1">
                  <c:v>1</c:v>
                </c:pt>
                <c:pt idx="2" formatCode="0">
                  <c:v>100.70159139724699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27.304965474114056</c:v>
                </c:pt>
                <c:pt idx="1">
                  <c:v>1</c:v>
                </c:pt>
                <c:pt idx="2" formatCode="0">
                  <c:v>91.695034525885944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27.304965474114056</c:v>
                </c:pt>
                <c:pt idx="1">
                  <c:v>1</c:v>
                </c:pt>
                <c:pt idx="2" formatCode="0">
                  <c:v>91.695034525885944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17.467230559843628</c:v>
                </c:pt>
                <c:pt idx="1">
                  <c:v>1</c:v>
                </c:pt>
                <c:pt idx="2" formatCode="0">
                  <c:v>101.53276944015637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18.217378717600653</c:v>
                </c:pt>
                <c:pt idx="1">
                  <c:v>1</c:v>
                </c:pt>
                <c:pt idx="2" formatCode="0">
                  <c:v>100.78262128239935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27.304965474114056</c:v>
                </c:pt>
                <c:pt idx="1">
                  <c:v>1</c:v>
                </c:pt>
                <c:pt idx="2" formatCode="0">
                  <c:v>91.695034525885944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19.270294233077891</c:v>
                </c:pt>
                <c:pt idx="1">
                  <c:v>1</c:v>
                </c:pt>
                <c:pt idx="2" formatCode="0">
                  <c:v>99.729705766922109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27.304965474114056</c:v>
                </c:pt>
                <c:pt idx="1">
                  <c:v>1</c:v>
                </c:pt>
                <c:pt idx="2" formatCode="0">
                  <c:v>91.695034525885944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27.304965474114056</c:v>
                </c:pt>
                <c:pt idx="1">
                  <c:v>1</c:v>
                </c:pt>
                <c:pt idx="2" formatCode="0">
                  <c:v>91.695034525885944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25.319634703196343</c:v>
                </c:pt>
                <c:pt idx="1">
                  <c:v>1</c:v>
                </c:pt>
                <c:pt idx="2" formatCode="0">
                  <c:v>93.680365296803657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27.304965474114056</c:v>
                </c:pt>
                <c:pt idx="1">
                  <c:v>1</c:v>
                </c:pt>
                <c:pt idx="2" formatCode="0">
                  <c:v>91.695034525885944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27.304965474114056</c:v>
                </c:pt>
                <c:pt idx="1">
                  <c:v>1</c:v>
                </c:pt>
                <c:pt idx="2" formatCode="0">
                  <c:v>91.695034525885944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27.304965474114056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91.695034525885944</v>
          </cell>
        </row>
        <row r="32">
          <cell r="AE32">
            <v>60</v>
          </cell>
        </row>
        <row r="36">
          <cell r="AE36">
            <v>30</v>
          </cell>
          <cell r="AF36">
            <v>17.467230559843628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101.53276944015637</v>
          </cell>
        </row>
        <row r="39">
          <cell r="AE39">
            <v>60</v>
          </cell>
        </row>
        <row r="43">
          <cell r="AE43">
            <v>27</v>
          </cell>
          <cell r="AF43">
            <v>18.217378717600653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100.78262128239935</v>
          </cell>
        </row>
        <row r="46">
          <cell r="AE46">
            <v>60</v>
          </cell>
        </row>
        <row r="59">
          <cell r="AE59">
            <v>27</v>
          </cell>
          <cell r="AF59">
            <v>19.270294233077891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99.729705766922109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4743.2749999999996</v>
      </c>
      <c r="K29" s="51">
        <v>4459.5720000000001</v>
      </c>
      <c r="L29" s="52">
        <v>5309.06</v>
      </c>
      <c r="M29" s="53">
        <v>4205.2550000000001</v>
      </c>
      <c r="N29" s="54">
        <v>5165.9790000000003</v>
      </c>
      <c r="O29" s="55">
        <v>5309.06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27.304965474114056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-283.70299999999952</v>
      </c>
      <c r="L30" s="64">
        <v>849.48800000000028</v>
      </c>
      <c r="M30" s="65">
        <v>-1103.8050000000003</v>
      </c>
      <c r="N30" s="66">
        <v>960.72400000000016</v>
      </c>
      <c r="O30" s="67">
        <v>-143.08100000000013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0.94018837195819349</v>
      </c>
      <c r="L31" s="71">
        <v>1.190486441299748</v>
      </c>
      <c r="M31" s="72">
        <v>0.79209031353949655</v>
      </c>
      <c r="N31" s="73">
        <v>1.2284579650936744</v>
      </c>
      <c r="O31" s="74">
        <v>0.97304965474114058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91.695034525885944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182.82599999999999</v>
      </c>
      <c r="K36" s="51">
        <v>185.88900000000001</v>
      </c>
      <c r="L36" s="52">
        <v>218.95400000000001</v>
      </c>
      <c r="M36" s="53">
        <v>141.012</v>
      </c>
      <c r="N36" s="54">
        <v>191.51300000000001</v>
      </c>
      <c r="O36" s="55">
        <v>218.95400000000001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17.467230559843628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3.0630000000000166</v>
      </c>
      <c r="L37" s="64">
        <v>33.064999999999998</v>
      </c>
      <c r="M37" s="65">
        <v>-77.942000000000007</v>
      </c>
      <c r="N37" s="66">
        <v>50.501000000000005</v>
      </c>
      <c r="O37" s="67">
        <v>-27.441000000000003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1.0167536346033934</v>
      </c>
      <c r="L38" s="71">
        <v>1.1778749683951175</v>
      </c>
      <c r="M38" s="72">
        <v>0.64402568576047936</v>
      </c>
      <c r="N38" s="73">
        <v>1.3581326411936574</v>
      </c>
      <c r="O38" s="74">
        <v>0.87467230559843623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101.53276944015637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702.94289664924099</v>
      </c>
      <c r="K43" s="51">
        <v>721.29290000000003</v>
      </c>
      <c r="L43" s="52">
        <v>777.21500000000003</v>
      </c>
      <c r="M43" s="53">
        <v>585.1327</v>
      </c>
      <c r="N43" s="54">
        <v>685.63869999999997</v>
      </c>
      <c r="O43" s="55">
        <v>777.21500000000003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18.217378717600653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18.350003350759039</v>
      </c>
      <c r="L44" s="64">
        <v>55.9221</v>
      </c>
      <c r="M44" s="65">
        <v>-192.08230000000003</v>
      </c>
      <c r="N44" s="66">
        <v>100.50599999999997</v>
      </c>
      <c r="O44" s="67">
        <v>-91.57630000000006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2.6104543396382685E-2</v>
      </c>
      <c r="L45" s="71">
        <v>7.7530362492130411E-2</v>
      </c>
      <c r="M45" s="72">
        <v>0.75285821812497178</v>
      </c>
      <c r="N45" s="73">
        <v>1.1717661651792832</v>
      </c>
      <c r="O45" s="74">
        <v>0.88217378717600659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100.78262128239935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478</v>
      </c>
      <c r="K47" s="78">
        <v>473</v>
      </c>
      <c r="L47" s="79">
        <v>555</v>
      </c>
      <c r="M47" s="80">
        <v>360</v>
      </c>
      <c r="N47" s="81">
        <v>476</v>
      </c>
      <c r="O47" s="82">
        <v>555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</v>
      </c>
      <c r="L48" s="64">
        <v>82</v>
      </c>
      <c r="M48" s="65">
        <v>-195</v>
      </c>
      <c r="N48" s="66">
        <v>116</v>
      </c>
      <c r="O48" s="67">
        <v>-79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-1.0460251046025104E-2</v>
      </c>
      <c r="L49" s="71">
        <v>0.17336152219873147</v>
      </c>
      <c r="M49" s="72">
        <v>0.64864864864864868</v>
      </c>
      <c r="N49" s="73">
        <v>1.3222222222222222</v>
      </c>
      <c r="O49" s="74">
        <v>0.85765765765765767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4.4309623430962342</v>
      </c>
      <c r="K51" s="85">
        <v>4.632135306553911</v>
      </c>
      <c r="L51" s="85">
        <v>4.1711711711711708</v>
      </c>
      <c r="M51" s="85">
        <v>4.8416666666666668</v>
      </c>
      <c r="N51" s="86">
        <v>4.2710084033613445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0.20117296345767688</v>
      </c>
      <c r="L52" s="89">
        <v>-0.46096413538274028</v>
      </c>
      <c r="M52" s="89">
        <v>0.67049549549549603</v>
      </c>
      <c r="N52" s="90">
        <v>-0.57065826330532232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4.5401641422459615E-2</v>
      </c>
      <c r="L53" s="92">
        <v>-9.9514393444105953E-2</v>
      </c>
      <c r="M53" s="92">
        <v>1.160745140388769</v>
      </c>
      <c r="N53" s="93">
        <v>0.88213598692489037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5.5585774058577408</v>
      </c>
      <c r="K54" s="96">
        <v>5.7864693446088795</v>
      </c>
      <c r="L54" s="96">
        <v>5.3927927927927932</v>
      </c>
      <c r="M54" s="96">
        <v>5.7944444444444443</v>
      </c>
      <c r="N54" s="97">
        <v>5.3865546218487399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745.263896211982</v>
      </c>
      <c r="K59" s="51">
        <v>736.42229999999995</v>
      </c>
      <c r="L59" s="52">
        <v>796.50459999999998</v>
      </c>
      <c r="M59" s="53">
        <v>611.69730000000004</v>
      </c>
      <c r="N59" s="54">
        <v>711.04200000000003</v>
      </c>
      <c r="O59" s="55">
        <v>796.50459999999998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19.270294233077891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-8.8415962119820506</v>
      </c>
      <c r="L60" s="64">
        <v>60.082300000000032</v>
      </c>
      <c r="M60" s="65">
        <v>-184.80729999999994</v>
      </c>
      <c r="N60" s="66">
        <v>99.344699999999989</v>
      </c>
      <c r="O60" s="67">
        <v>-85.462599999999952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-1.1863711977625702E-2</v>
      </c>
      <c r="L61" s="71">
        <v>8.1586747169389184E-2</v>
      </c>
      <c r="M61" s="72">
        <v>0.76797710898342586</v>
      </c>
      <c r="N61" s="73">
        <v>1.1624082695803954</v>
      </c>
      <c r="O61" s="74">
        <v>0.89270294233077885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99.729705766922109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496</v>
      </c>
      <c r="K63" s="78">
        <v>481</v>
      </c>
      <c r="L63" s="79">
        <v>563</v>
      </c>
      <c r="M63" s="80">
        <v>375</v>
      </c>
      <c r="N63" s="81">
        <v>486</v>
      </c>
      <c r="O63" s="82">
        <v>563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-15</v>
      </c>
      <c r="L64" s="64">
        <v>82</v>
      </c>
      <c r="M64" s="65">
        <v>-188</v>
      </c>
      <c r="N64" s="66">
        <v>111</v>
      </c>
      <c r="O64" s="67">
        <v>-77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-3.0241935483870996E-2</v>
      </c>
      <c r="L65" s="71">
        <v>0.17047817047817038</v>
      </c>
      <c r="M65" s="72">
        <v>0.6660746003552398</v>
      </c>
      <c r="N65" s="73">
        <v>1.296</v>
      </c>
      <c r="O65" s="74">
        <v>0.86323268206039072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4.675403225806452</v>
      </c>
      <c r="K67" s="85">
        <v>4.7110187110187107</v>
      </c>
      <c r="L67" s="85">
        <v>4.2362344582593252</v>
      </c>
      <c r="M67" s="85">
        <v>5.0266666666666664</v>
      </c>
      <c r="N67" s="86">
        <v>4.3271604938271606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3.5615485212258768E-2</v>
      </c>
      <c r="L68" s="89">
        <v>-0.47478425275938552</v>
      </c>
      <c r="M68" s="89">
        <v>0.79043220840734119</v>
      </c>
      <c r="N68" s="90">
        <v>-0.69950617283950578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7.6176285749376405E-3</v>
      </c>
      <c r="L69" s="92">
        <v>-0.10078165294671859</v>
      </c>
      <c r="M69" s="92">
        <v>1.1865883997204751</v>
      </c>
      <c r="N69" s="93">
        <v>0.86084094704784364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5.604838709677419</v>
      </c>
      <c r="K70" s="96">
        <v>5.7920997920997923</v>
      </c>
      <c r="L70" s="96">
        <v>5.4351687388987564</v>
      </c>
      <c r="M70" s="96">
        <v>5.8186666666666671</v>
      </c>
      <c r="N70" s="97">
        <v>5.3991769547325106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1732</v>
      </c>
      <c r="K75" s="51">
        <v>1706</v>
      </c>
      <c r="L75" s="52">
        <v>1752</v>
      </c>
      <c r="M75" s="53">
        <v>1449</v>
      </c>
      <c r="N75" s="54">
        <v>1670</v>
      </c>
      <c r="O75" s="55">
        <v>1752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25.319634703196343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-26</v>
      </c>
      <c r="L76" s="64">
        <v>46</v>
      </c>
      <c r="M76" s="65">
        <v>-303</v>
      </c>
      <c r="N76" s="66">
        <v>221</v>
      </c>
      <c r="O76" s="67">
        <v>-82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-1.5011547344110809E-2</v>
      </c>
      <c r="L77" s="71">
        <v>2.6963657678780839E-2</v>
      </c>
      <c r="M77" s="72">
        <v>0.82705479452054798</v>
      </c>
      <c r="N77" s="73">
        <v>1.1525189786059351</v>
      </c>
      <c r="O77" s="74">
        <v>0.95319634703196343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93.680365296803657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550.30418999999995</v>
      </c>
      <c r="K89" s="51">
        <v>714.67891000000009</v>
      </c>
      <c r="L89" s="52">
        <v>823.79529000000002</v>
      </c>
      <c r="M89" s="53">
        <v>703.04918999999995</v>
      </c>
      <c r="N89" s="54">
        <v>885.36606000000006</v>
      </c>
      <c r="O89" s="55">
        <v>760.87288749999993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46.361888371268861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164.37472000000014</v>
      </c>
      <c r="L90" s="64">
        <v>109.11637999999994</v>
      </c>
      <c r="M90" s="65">
        <v>-120.74610000000007</v>
      </c>
      <c r="N90" s="66">
        <v>182.31687000000011</v>
      </c>
      <c r="O90" s="67">
        <v>124.49317250000013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0.2986979255963873</v>
      </c>
      <c r="L91" s="71">
        <v>0.15267888624277437</v>
      </c>
      <c r="M91" s="72">
        <v>0.85342705710298483</v>
      </c>
      <c r="N91" s="73">
        <v>1.2593230638669821</v>
      </c>
      <c r="O91" s="74">
        <v>1.1636188837126886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72.638111628731139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2024.71749</v>
      </c>
      <c r="K96" s="51">
        <v>1845.26315</v>
      </c>
      <c r="L96" s="52">
        <v>1869.0751499999999</v>
      </c>
      <c r="M96" s="53">
        <v>1675.6956499999999</v>
      </c>
      <c r="N96" s="54">
        <v>1924.10995</v>
      </c>
      <c r="O96" s="55">
        <v>2179.0992391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18.298408602753014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-179.45434</v>
      </c>
      <c r="L97" s="64">
        <v>23.811999999999898</v>
      </c>
      <c r="M97" s="65">
        <v>-193.37950000000001</v>
      </c>
      <c r="N97" s="66">
        <v>248.41430000000014</v>
      </c>
      <c r="O97" s="67">
        <v>-254.98928909999995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-8.8631792280314592E-2</v>
      </c>
      <c r="L98" s="71">
        <v>1.290439252526121E-2</v>
      </c>
      <c r="M98" s="72">
        <v>0.8965373329156936</v>
      </c>
      <c r="N98" s="73">
        <v>1.1482454764383976</v>
      </c>
      <c r="O98" s="74">
        <v>0.8829840860275302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100.70159139724699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0.73608159796005102</v>
      </c>
      <c r="K103" s="103">
        <v>0.72503187420314497</v>
      </c>
      <c r="L103" s="103">
        <v>0.74458138546536334</v>
      </c>
      <c r="M103" s="103">
        <v>0.74231557377049184</v>
      </c>
      <c r="N103" s="104">
        <v>0.71520342612419696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-1.5011547344110809E-2</v>
      </c>
      <c r="L104" s="107">
        <v>2.6963657678780617E-2</v>
      </c>
      <c r="M104" s="107">
        <v>0.99695693212441061</v>
      </c>
      <c r="N104" s="108">
        <v>0.96347625106586088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1732</v>
      </c>
      <c r="K105" s="91">
        <v>1706</v>
      </c>
      <c r="L105" s="91">
        <v>1752</v>
      </c>
      <c r="M105" s="91">
        <v>1449</v>
      </c>
      <c r="N105" s="91">
        <v>1670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{EFDF45A1-2AAA-4C26-80C4-BF5E0D739BF2}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{1561A063-1629-4C2A-9E99-751BCE68FF8F}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{C8C652B1-57DC-4A5F-B052-D7CAEB0327ED}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{BFAEA240-E456-4C68-BECB-E604087E51FC}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{73E57DF3-9848-489F-A6EC-15516B3F46FC}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{C6E742FC-DBD3-4305-8087-1F52AE26E051}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{A1D22A76-16AB-421F-958D-6EE5C26CB693}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{6DE4B2FF-1E45-48B2-8B51-209C58613FC2}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{01A58D7E-23C9-4D0A-B333-B3BF032AA221}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{569E4085-D154-4CC8-985E-D3AF5E844CAD}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{EBD62BFE-E466-418C-8AEA-9FECF29115D2}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{0ACA2B5E-BA0A-4304-A117-CF1CE4D88037}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DF45A1-2AAA-4C26-80C4-BF5E0D739B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561A063-1629-4C2A-9E99-751BCE68FF8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8C652B1-57DC-4A5F-B052-D7CAEB0327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FAEA240-E456-4C68-BECB-E604087E51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3E57DF3-9848-489F-A6EC-15516B3F46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6E742FC-DBD3-4305-8087-1F52AE26E05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1D22A76-16AB-421F-958D-6EE5C26CB6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DE4B2FF-1E45-48B2-8B51-209C58613F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1A58D7E-23C9-4D0A-B333-B3BF032AA2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69E4085-D154-4CC8-985E-D3AF5E844C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BD62BFE-E466-418C-8AEA-9FECF29115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ACA2B5E-BA0A-4304-A117-CF1CE4D880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AB60A8B-BA53-4077-9E5D-26BEB88DF2E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9B6AB71-B66A-4116-8072-BA3299DCF1F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28899312.899999999</v>
      </c>
      <c r="R33" s="158">
        <v>30582083.260000002</v>
      </c>
      <c r="S33" s="158">
        <v>39144083.810000002</v>
      </c>
      <c r="T33" s="158">
        <v>33255894.681400001</v>
      </c>
      <c r="U33" s="27"/>
      <c r="V33" s="158">
        <v>8562000.5500000007</v>
      </c>
      <c r="W33" s="160">
        <v>1.2799678647529782</v>
      </c>
      <c r="X33" s="27"/>
      <c r="Y33" s="158">
        <v>5888189.1286000013</v>
      </c>
      <c r="Z33" s="160">
        <v>1.1770570055327143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3821678.97</v>
      </c>
      <c r="R36" s="167">
        <v>3977932.19</v>
      </c>
      <c r="S36" s="167">
        <v>4062179.38</v>
      </c>
      <c r="T36" s="168">
        <v>3957406.7832999998</v>
      </c>
      <c r="U36" s="59"/>
      <c r="V36" s="166">
        <v>84247.189999999944</v>
      </c>
      <c r="W36" s="169">
        <v>1.0211786390456294</v>
      </c>
      <c r="X36" s="59"/>
      <c r="Y36" s="166">
        <v>104772.59670000011</v>
      </c>
      <c r="Z36" s="169">
        <v>1.0264750637063982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823795.29</v>
      </c>
      <c r="R37" s="174">
        <v>703049.19</v>
      </c>
      <c r="S37" s="174">
        <v>885366.06</v>
      </c>
      <c r="T37" s="175">
        <v>760872.88749999995</v>
      </c>
      <c r="U37" s="59"/>
      <c r="V37" s="173">
        <v>182316.87000000011</v>
      </c>
      <c r="W37" s="176">
        <v>1.2593230638669823</v>
      </c>
      <c r="X37" s="59"/>
      <c r="Y37" s="173">
        <v>124493.1725000001</v>
      </c>
      <c r="Z37" s="176">
        <v>1.1636188837126886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37470</v>
      </c>
      <c r="R38" s="174">
        <v>28420</v>
      </c>
      <c r="S38" s="174">
        <v>26840</v>
      </c>
      <c r="T38" s="175">
        <v>37210.855300000003</v>
      </c>
      <c r="U38" s="59"/>
      <c r="V38" s="173">
        <v>-1580</v>
      </c>
      <c r="W38" s="176">
        <v>0.94440534834623502</v>
      </c>
      <c r="X38" s="59"/>
      <c r="Y38" s="173">
        <v>-10370.855300000003</v>
      </c>
      <c r="Z38" s="176">
        <v>0.72129489590098184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1869075.15</v>
      </c>
      <c r="R39" s="174">
        <v>1675695.65</v>
      </c>
      <c r="S39" s="174">
        <v>1924109.95</v>
      </c>
      <c r="T39" s="175">
        <v>2179099.2390999999</v>
      </c>
      <c r="U39" s="59"/>
      <c r="V39" s="173">
        <v>248414.30000000005</v>
      </c>
      <c r="W39" s="176">
        <v>1.1482454764383974</v>
      </c>
      <c r="X39" s="59"/>
      <c r="Y39" s="173">
        <v>-254989.28909999994</v>
      </c>
      <c r="Z39" s="176">
        <v>0.8829840860275302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172928.9</v>
      </c>
      <c r="R40" s="174">
        <v>150315.87</v>
      </c>
      <c r="S40" s="174">
        <v>156901.59</v>
      </c>
      <c r="T40" s="175">
        <v>184209.6447</v>
      </c>
      <c r="U40" s="59"/>
      <c r="V40" s="173">
        <v>6585.7200000000012</v>
      </c>
      <c r="W40" s="176">
        <v>1.0438125395542068</v>
      </c>
      <c r="X40" s="59"/>
      <c r="Y40" s="173">
        <v>-27308.054700000008</v>
      </c>
      <c r="Z40" s="176">
        <v>0.85175556500055505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342851.6</v>
      </c>
      <c r="R41" s="174">
        <v>311070.11</v>
      </c>
      <c r="S41" s="174">
        <v>323848.15000000002</v>
      </c>
      <c r="T41" s="175">
        <v>321109.22519999999</v>
      </c>
      <c r="U41" s="59"/>
      <c r="V41" s="173">
        <v>12778.040000000037</v>
      </c>
      <c r="W41" s="176">
        <v>1.04107768502734</v>
      </c>
      <c r="X41" s="59"/>
      <c r="Y41" s="173">
        <v>2738.9248000000371</v>
      </c>
      <c r="Z41" s="176">
        <v>1.0085295736934812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21713.32</v>
      </c>
      <c r="R42" s="174">
        <v>390119.18</v>
      </c>
      <c r="S42" s="174">
        <v>55737.73</v>
      </c>
      <c r="T42" s="175">
        <v>15572.689200000001</v>
      </c>
      <c r="U42" s="59"/>
      <c r="V42" s="173">
        <v>-334381.45</v>
      </c>
      <c r="W42" s="176">
        <v>0.14287359570477925</v>
      </c>
      <c r="X42" s="59"/>
      <c r="Y42" s="173">
        <v>40165.040800000002</v>
      </c>
      <c r="Z42" s="176">
        <v>3.5791974837589389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553844.71</v>
      </c>
      <c r="R43" s="174">
        <v>719262.19</v>
      </c>
      <c r="S43" s="174">
        <v>689375.9</v>
      </c>
      <c r="T43" s="175">
        <v>459332.24229999998</v>
      </c>
      <c r="U43" s="59"/>
      <c r="V43" s="173">
        <v>-29886.289999999921</v>
      </c>
      <c r="W43" s="176">
        <v>0.958448684755694</v>
      </c>
      <c r="X43" s="59"/>
      <c r="Y43" s="173">
        <v>230043.65770000004</v>
      </c>
      <c r="Z43" s="176">
        <v>1.5008219247752119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265.25</v>
      </c>
      <c r="R44" s="174">
        <v>261.16000000014901</v>
      </c>
      <c r="S44" s="174">
        <v>259.76000000024214</v>
      </c>
      <c r="T44" s="175">
        <v>0</v>
      </c>
      <c r="U44" s="59"/>
      <c r="V44" s="173">
        <v>-1.3999999999068677</v>
      </c>
      <c r="W44" s="176">
        <v>0.99463930157793667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1275167.45</v>
      </c>
      <c r="R45" s="182">
        <v>1666658.96</v>
      </c>
      <c r="S45" s="182">
        <v>2477705.21</v>
      </c>
      <c r="T45" s="183">
        <v>1841202.5355</v>
      </c>
      <c r="U45" s="59"/>
      <c r="V45" s="181">
        <v>811046.25</v>
      </c>
      <c r="W45" s="184">
        <v>1.4866300001771209</v>
      </c>
      <c r="X45" s="59"/>
      <c r="Y45" s="181">
        <v>636502.67449999996</v>
      </c>
      <c r="Z45" s="184">
        <v>1.345699434053381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283569.68999999994</v>
      </c>
      <c r="R46" s="174">
        <v>153636.96999999997</v>
      </c>
      <c r="S46" s="174">
        <v>137279.89999999991</v>
      </c>
      <c r="T46" s="175">
        <v>31857.545699999901</v>
      </c>
      <c r="U46" s="59"/>
      <c r="V46" s="173">
        <v>-16357.070000000065</v>
      </c>
      <c r="W46" s="176">
        <v>0.89353428409841673</v>
      </c>
      <c r="X46" s="59"/>
      <c r="Y46" s="173">
        <v>105422.35430000001</v>
      </c>
      <c r="Z46" s="176">
        <v>4.3091800383103696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1341418</v>
      </c>
      <c r="R47" s="182">
        <v>1276896.27</v>
      </c>
      <c r="S47" s="182">
        <v>1338285.2</v>
      </c>
      <c r="T47" s="183">
        <v>1339007.6211000001</v>
      </c>
      <c r="U47" s="59"/>
      <c r="V47" s="181">
        <v>61388.929999999935</v>
      </c>
      <c r="W47" s="184">
        <v>1.0480766773639334</v>
      </c>
      <c r="X47" s="59"/>
      <c r="Y47" s="181">
        <v>-722.42110000015236</v>
      </c>
      <c r="Z47" s="184">
        <v>0.99946048021787459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21107694.27</v>
      </c>
      <c r="R48" s="189">
        <v>21677770.690000001</v>
      </c>
      <c r="S48" s="189">
        <v>29231649.84</v>
      </c>
      <c r="T48" s="190">
        <v>24683813.9652</v>
      </c>
      <c r="U48" s="59"/>
      <c r="V48" s="188">
        <v>7553879.1499999985</v>
      </c>
      <c r="W48" s="191">
        <v>1.3484619916883158</v>
      </c>
      <c r="X48" s="59"/>
      <c r="Y48" s="188">
        <v>4547835.8748000003</v>
      </c>
      <c r="Z48" s="191">
        <v>1.1842436457028755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21977225.940000001</v>
      </c>
      <c r="R55" s="158">
        <v>22902839.190000001</v>
      </c>
      <c r="S55" s="158">
        <v>29915497.510000002</v>
      </c>
      <c r="T55" s="158"/>
      <c r="U55" s="27"/>
      <c r="V55" s="158">
        <v>7012658.3200000003</v>
      </c>
      <c r="W55" s="160">
        <v>1.3061916586770568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20644976.289999999</v>
      </c>
      <c r="R58" s="228">
        <v>19557050.850000001</v>
      </c>
      <c r="S58" s="229">
        <v>22932228.539999999</v>
      </c>
      <c r="T58" s="230">
        <v>25001522.942600001</v>
      </c>
      <c r="U58" s="59"/>
      <c r="V58" s="227">
        <v>3375177.6899999976</v>
      </c>
      <c r="W58" s="231">
        <v>1.1725811174643439</v>
      </c>
      <c r="X58" s="59"/>
      <c r="Y58" s="227">
        <v>-2069294.4026000015</v>
      </c>
      <c r="Z58" s="231">
        <v>0.91723326585541165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1305249.6499999999</v>
      </c>
      <c r="R59" s="222">
        <v>3316038.82</v>
      </c>
      <c r="S59" s="223">
        <v>3602417.18</v>
      </c>
      <c r="T59" s="210">
        <v>3947081.7533</v>
      </c>
      <c r="U59" s="59"/>
      <c r="V59" s="211">
        <v>286378.36000000034</v>
      </c>
      <c r="W59" s="212">
        <v>1.0863615824618122</v>
      </c>
      <c r="X59" s="59"/>
      <c r="Y59" s="211">
        <v>-344664.57329999981</v>
      </c>
      <c r="Z59" s="212">
        <v>0.91267863326827747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218954</v>
      </c>
      <c r="R65" s="218">
        <v>141012</v>
      </c>
      <c r="S65" s="219">
        <v>191513</v>
      </c>
      <c r="T65" s="220"/>
      <c r="U65" s="249"/>
      <c r="V65" s="250">
        <v>50501</v>
      </c>
      <c r="W65" s="251">
        <v>1.3581326411936572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58813</v>
      </c>
      <c r="R66" s="256">
        <v>45958</v>
      </c>
      <c r="S66" s="257">
        <v>54760</v>
      </c>
      <c r="T66" s="258"/>
      <c r="U66" s="249"/>
      <c r="V66" s="259">
        <v>8802</v>
      </c>
      <c r="W66" s="260">
        <v>1.1915226946342312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12819660.32</v>
      </c>
      <c r="R67" s="256">
        <v>12048221.529999999</v>
      </c>
      <c r="S67" s="257">
        <v>13921218.83</v>
      </c>
      <c r="T67" s="258"/>
      <c r="U67" s="249"/>
      <c r="V67" s="259">
        <v>1872997.3000000007</v>
      </c>
      <c r="W67" s="260">
        <v>1.1554584048223424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13051751.560000001</v>
      </c>
      <c r="R68" s="264">
        <v>12199104.369999999</v>
      </c>
      <c r="S68" s="265">
        <v>14122958.48</v>
      </c>
      <c r="T68" s="258"/>
      <c r="U68" s="249"/>
      <c r="V68" s="259">
        <v>1923854.1100000013</v>
      </c>
      <c r="W68" s="260">
        <v>1.1577045372880927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18034</v>
      </c>
      <c r="R69" s="264">
        <v>14770</v>
      </c>
      <c r="S69" s="265">
        <v>17393</v>
      </c>
      <c r="T69" s="258"/>
      <c r="U69" s="249"/>
      <c r="V69" s="259">
        <v>2623</v>
      </c>
      <c r="W69" s="260">
        <v>1.1775897088693297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18031</v>
      </c>
      <c r="R70" s="270">
        <v>14770</v>
      </c>
      <c r="S70" s="271">
        <v>17392</v>
      </c>
      <c r="T70" s="272"/>
      <c r="U70" s="249"/>
      <c r="V70" s="269">
        <v>2622</v>
      </c>
      <c r="W70" s="273">
        <v>1.1775220040622885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12551</v>
      </c>
      <c r="R71" s="264">
        <v>10671</v>
      </c>
      <c r="S71" s="265">
        <v>11402</v>
      </c>
      <c r="T71" s="258"/>
      <c r="U71" s="249"/>
      <c r="V71" s="259">
        <v>731</v>
      </c>
      <c r="W71" s="260">
        <v>1.0685034204854278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12518</v>
      </c>
      <c r="R72" s="270">
        <v>10648</v>
      </c>
      <c r="S72" s="271">
        <v>11392</v>
      </c>
      <c r="T72" s="272"/>
      <c r="U72" s="249"/>
      <c r="V72" s="269">
        <v>744</v>
      </c>
      <c r="W72" s="273">
        <v>1.0698722764838466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17709</v>
      </c>
      <c r="R73" s="279">
        <v>14505</v>
      </c>
      <c r="S73" s="280">
        <v>17064</v>
      </c>
      <c r="T73" s="281"/>
      <c r="U73" s="249"/>
      <c r="V73" s="278">
        <v>2559</v>
      </c>
      <c r="W73" s="282">
        <v>1.176421923474664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1027</v>
      </c>
      <c r="R75" s="291">
        <v>1462</v>
      </c>
      <c r="S75" s="292">
        <v>0</v>
      </c>
      <c r="T75" s="293"/>
      <c r="U75" s="249"/>
      <c r="V75" s="290">
        <v>-1462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748</v>
      </c>
      <c r="R76" s="300">
        <v>1424</v>
      </c>
      <c r="S76" s="300">
        <v>0</v>
      </c>
      <c r="T76" s="301"/>
      <c r="U76" s="139"/>
      <c r="V76" s="299">
        <v>-1424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279</v>
      </c>
      <c r="R78" s="308">
        <v>38</v>
      </c>
      <c r="S78" s="308">
        <v>0</v>
      </c>
      <c r="T78" s="309"/>
      <c r="U78" s="139"/>
      <c r="V78" s="307">
        <v>-38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3078</v>
      </c>
      <c r="R84" s="331">
        <v>3279</v>
      </c>
      <c r="S84" s="331">
        <v>6497.02</v>
      </c>
      <c r="T84" s="331"/>
      <c r="U84" s="139"/>
      <c r="V84" s="331"/>
      <c r="W84" s="332">
        <v>1.9814028667276611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1598</v>
      </c>
      <c r="R85" s="283">
        <v>1515</v>
      </c>
      <c r="S85" s="283">
        <v>2917</v>
      </c>
      <c r="T85" s="283"/>
      <c r="U85" s="139"/>
      <c r="V85" s="283"/>
      <c r="W85" s="332">
        <v>1.9254125412541254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406959.18999999802</v>
      </c>
      <c r="R86" s="283">
        <v>438163.69999999902</v>
      </c>
      <c r="S86" s="283">
        <v>2141209.6756000002</v>
      </c>
      <c r="T86" s="283"/>
      <c r="U86" s="139"/>
      <c r="V86" s="283"/>
      <c r="W86" s="332">
        <v>4.88678015910493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224839.63</v>
      </c>
      <c r="R87" s="283">
        <v>227259.75</v>
      </c>
      <c r="S87" s="283">
        <v>769018.67999999796</v>
      </c>
      <c r="T87" s="283"/>
      <c r="U87" s="139"/>
      <c r="V87" s="283"/>
      <c r="W87" s="333">
        <v>3.3838754112859752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0.55248692135445099</v>
      </c>
      <c r="R88" s="336">
        <v>0.51866402899190533</v>
      </c>
      <c r="S88" s="337">
        <v>0.35915150616181807</v>
      </c>
      <c r="T88" s="338"/>
      <c r="U88" s="249"/>
      <c r="V88" s="339">
        <v>-0.15951252283008727</v>
      </c>
      <c r="W88" s="340">
        <v>0.69245501150306932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0.51916829109811569</v>
      </c>
      <c r="R89" s="346">
        <v>0.46203110704483075</v>
      </c>
      <c r="S89" s="347">
        <v>0.44897506856989816</v>
      </c>
      <c r="T89" s="348"/>
      <c r="U89" s="249"/>
      <c r="V89" s="349">
        <v>-1.3056038474932585E-2</v>
      </c>
      <c r="W89" s="350">
        <v>0.97174207910276966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5309060</v>
      </c>
      <c r="R91" s="353">
        <v>4205255</v>
      </c>
      <c r="S91" s="354">
        <v>5165979</v>
      </c>
      <c r="T91" s="200"/>
      <c r="U91" s="249"/>
      <c r="V91" s="250">
        <v>960724</v>
      </c>
      <c r="W91" s="251">
        <v>1.2284579650936744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65642</v>
      </c>
      <c r="R92" s="359">
        <v>51315</v>
      </c>
      <c r="S92" s="360">
        <v>61074</v>
      </c>
      <c r="T92" s="361"/>
      <c r="U92" s="249"/>
      <c r="V92" s="351">
        <v>9759</v>
      </c>
      <c r="W92" s="362">
        <v>1.1901783104355452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777.21500000000003</v>
      </c>
      <c r="R96" s="218">
        <v>585.1327</v>
      </c>
      <c r="S96" s="219">
        <v>685.63869999999997</v>
      </c>
      <c r="T96" s="373"/>
      <c r="U96" s="249"/>
      <c r="V96" s="250">
        <v>100.50599999999997</v>
      </c>
      <c r="W96" s="251">
        <v>1.1717661651792832</v>
      </c>
      <c r="X96" s="249"/>
      <c r="Y96" s="339"/>
      <c r="Z96" s="340"/>
      <c r="AA96" s="36"/>
      <c r="AB96" s="161"/>
      <c r="AC96" s="374">
        <v>672.04660000000001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555</v>
      </c>
      <c r="R97" s="256">
        <v>360</v>
      </c>
      <c r="S97" s="257">
        <v>476</v>
      </c>
      <c r="T97" s="258"/>
      <c r="U97" s="249"/>
      <c r="V97" s="259">
        <v>116</v>
      </c>
      <c r="W97" s="260">
        <v>1.3222222222222222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1.4003873873873875</v>
      </c>
      <c r="R98" s="384">
        <v>1.6253686111111112</v>
      </c>
      <c r="S98" s="385">
        <v>1.44041743697479</v>
      </c>
      <c r="T98" s="386"/>
      <c r="U98" s="249"/>
      <c r="V98" s="387">
        <v>-0.18495117413632123</v>
      </c>
      <c r="W98" s="362">
        <v>0.8862097047574411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4.1711711711711708</v>
      </c>
      <c r="R99" s="392">
        <v>4.8416666666666668</v>
      </c>
      <c r="S99" s="393">
        <v>4.2710084033613445</v>
      </c>
      <c r="T99" s="394"/>
      <c r="U99" s="249"/>
      <c r="V99" s="391">
        <v>-0.57065826330532232</v>
      </c>
      <c r="W99" s="395">
        <v>0.88213598692489037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5.3927927927927932</v>
      </c>
      <c r="R100" s="402">
        <v>5.7944444444444443</v>
      </c>
      <c r="S100" s="403">
        <v>5.3865546218487399</v>
      </c>
      <c r="T100" s="404"/>
      <c r="U100" s="249"/>
      <c r="V100" s="401">
        <v>-0.40788982259570439</v>
      </c>
      <c r="W100" s="405">
        <v>0.9296067420256694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0.70270270270270274</v>
      </c>
      <c r="R101" s="412">
        <v>0.72499999999999998</v>
      </c>
      <c r="S101" s="413">
        <v>0.75266524520255862</v>
      </c>
      <c r="T101" s="414"/>
      <c r="U101" s="249"/>
      <c r="V101" s="411">
        <v>2.7665245202558642E-2</v>
      </c>
      <c r="W101" s="415">
        <v>1.0381589589000808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0.25045045045045045</v>
      </c>
      <c r="R102" s="420">
        <v>0.22222222222222221</v>
      </c>
      <c r="S102" s="421">
        <v>0.21535181236673773</v>
      </c>
      <c r="T102" s="422"/>
      <c r="U102" s="249"/>
      <c r="V102" s="419">
        <v>-6.8704098554844828E-3</v>
      </c>
      <c r="W102" s="260">
        <v>0.96908315565031977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4.6846846846846847E-2</v>
      </c>
      <c r="R103" s="346">
        <v>5.2777777777777778E-2</v>
      </c>
      <c r="S103" s="347">
        <v>3.1982942430703626E-2</v>
      </c>
      <c r="T103" s="427"/>
      <c r="U103" s="249"/>
      <c r="V103" s="345">
        <v>-2.0794835347074152E-2</v>
      </c>
      <c r="W103" s="362">
        <v>0.60599259342385814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796.50459999999998</v>
      </c>
      <c r="R105" s="433">
        <v>611.69730000000004</v>
      </c>
      <c r="S105" s="434">
        <v>711.04200000000003</v>
      </c>
      <c r="T105" s="373"/>
      <c r="U105" s="249"/>
      <c r="V105" s="250">
        <v>99.344699999999989</v>
      </c>
      <c r="W105" s="251">
        <v>1.1624082695803954</v>
      </c>
      <c r="X105" s="249"/>
      <c r="Y105" s="339"/>
      <c r="Z105" s="340"/>
      <c r="AA105" s="36"/>
      <c r="AB105" s="161"/>
      <c r="AC105" s="374">
        <v>697.44989999999996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563</v>
      </c>
      <c r="R106" s="436">
        <v>375</v>
      </c>
      <c r="S106" s="437">
        <v>486</v>
      </c>
      <c r="T106" s="258"/>
      <c r="U106" s="249"/>
      <c r="V106" s="259">
        <v>111</v>
      </c>
      <c r="W106" s="260">
        <v>1.296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1.4147506216696271</v>
      </c>
      <c r="R107" s="439">
        <v>1.6311928000000002</v>
      </c>
      <c r="S107" s="440">
        <v>1.4630493827160493</v>
      </c>
      <c r="T107" s="386"/>
      <c r="U107" s="249"/>
      <c r="V107" s="387">
        <v>-0.16814341728395088</v>
      </c>
      <c r="W107" s="362">
        <v>0.89691996109598393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4.2362344582593252</v>
      </c>
      <c r="R108" s="392">
        <v>5.0266666666666664</v>
      </c>
      <c r="S108" s="393">
        <v>4.3271604938271606</v>
      </c>
      <c r="T108" s="394"/>
      <c r="U108" s="249"/>
      <c r="V108" s="391">
        <v>-0.69950617283950578</v>
      </c>
      <c r="W108" s="395">
        <v>0.86084094704784364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5.4351687388987564</v>
      </c>
      <c r="R109" s="402">
        <v>5.8186666666666671</v>
      </c>
      <c r="S109" s="403">
        <v>5.3991769547325106</v>
      </c>
      <c r="T109" s="404"/>
      <c r="U109" s="249"/>
      <c r="V109" s="401">
        <v>-0.41948971193415652</v>
      </c>
      <c r="W109" s="405">
        <v>0.9279062135768521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0.69271758436944941</v>
      </c>
      <c r="R110" s="412">
        <v>0.70933333333333337</v>
      </c>
      <c r="S110" s="413">
        <v>0.74321503131524014</v>
      </c>
      <c r="T110" s="414"/>
      <c r="U110" s="249"/>
      <c r="V110" s="411">
        <v>3.3881697981906767E-2</v>
      </c>
      <c r="W110" s="415">
        <v>1.0477655516662219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0.25577264653641207</v>
      </c>
      <c r="R111" s="420">
        <v>0.23200000000000001</v>
      </c>
      <c r="S111" s="421">
        <v>0.21711899791231734</v>
      </c>
      <c r="T111" s="422"/>
      <c r="U111" s="249"/>
      <c r="V111" s="419">
        <v>-1.4881002087682671E-2</v>
      </c>
      <c r="W111" s="260">
        <v>0.93585774962205748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5.1509769094138541E-2</v>
      </c>
      <c r="R112" s="346">
        <v>5.8666666666666666E-2</v>
      </c>
      <c r="S112" s="347">
        <v>3.9665970772442591E-2</v>
      </c>
      <c r="T112" s="427"/>
      <c r="U112" s="249"/>
      <c r="V112" s="345">
        <v>-1.9000695894224075E-2</v>
      </c>
      <c r="W112" s="362">
        <v>0.67612450180299877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784.39975000000004</v>
      </c>
      <c r="R114" s="445">
        <v>584.45903999999996</v>
      </c>
      <c r="S114" s="445">
        <v>0</v>
      </c>
      <c r="T114" s="446">
        <v>0</v>
      </c>
      <c r="U114" s="139"/>
      <c r="V114" s="444">
        <v>-584.45903999999996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7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13.5921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13</v>
      </c>
      <c r="R119" s="449">
        <v>13</v>
      </c>
      <c r="S119" s="459">
        <v>13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2353</v>
      </c>
      <c r="R120" s="464">
        <v>1952</v>
      </c>
      <c r="S120" s="465">
        <v>2335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13</v>
      </c>
      <c r="R121" s="264">
        <v>10.725274725274724</v>
      </c>
      <c r="S121" s="265">
        <v>12.900552486187845</v>
      </c>
      <c r="T121" s="470"/>
      <c r="U121" s="139"/>
      <c r="V121" s="259">
        <v>2.1752777609131204</v>
      </c>
      <c r="W121" s="260">
        <v>1.2028179059867765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1752</v>
      </c>
      <c r="R122" s="264">
        <v>1449</v>
      </c>
      <c r="S122" s="265">
        <v>1670</v>
      </c>
      <c r="T122" s="470"/>
      <c r="U122" s="139"/>
      <c r="V122" s="259">
        <v>221</v>
      </c>
      <c r="W122" s="260">
        <v>1.1525189786059351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614</v>
      </c>
      <c r="R123" s="264">
        <v>439</v>
      </c>
      <c r="S123" s="265">
        <v>536</v>
      </c>
      <c r="T123" s="470"/>
      <c r="U123" s="139"/>
      <c r="V123" s="259">
        <v>97</v>
      </c>
      <c r="W123" s="260">
        <v>1.2209567198177675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0.74458138546536334</v>
      </c>
      <c r="R125" s="420">
        <v>0.74231557377049184</v>
      </c>
      <c r="S125" s="421">
        <v>0.71520342612419696</v>
      </c>
      <c r="T125" s="470"/>
      <c r="U125" s="139"/>
      <c r="V125" s="259">
        <v>-2.7112147646294882E-2</v>
      </c>
      <c r="W125" s="260">
        <v>0.96347625106586088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2206.5720000000001</v>
      </c>
      <c r="R130" s="491">
        <v>972.76</v>
      </c>
      <c r="S130" s="492">
        <v>1224.8130000000001</v>
      </c>
      <c r="T130" s="493"/>
      <c r="U130" s="27"/>
      <c r="V130" s="201">
        <v>252.05300000000011</v>
      </c>
      <c r="W130" s="202">
        <v>1.2591111887824336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1895.6611399999999</v>
      </c>
      <c r="R131" s="497">
        <v>767.83487000000002</v>
      </c>
      <c r="S131" s="498">
        <v>1032.7801300000001</v>
      </c>
      <c r="T131" s="499"/>
      <c r="U131" s="27"/>
      <c r="V131" s="500">
        <v>264.94526000000008</v>
      </c>
      <c r="W131" s="501">
        <v>1.3450549986092715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21705235.68</v>
      </c>
      <c r="R147" s="91">
        <v>20270626.949999999</v>
      </c>
      <c r="S147" s="91">
        <v>24092972.289999999</v>
      </c>
      <c r="T147" s="91">
        <v>26548154.015700001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-28899312.899999999</v>
      </c>
      <c r="R148" s="91">
        <v>-30582083.260000002</v>
      </c>
      <c r="S148" s="91">
        <v>-39144083.810000002</v>
      </c>
      <c r="T148" s="91">
        <v>-33255894.681400001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15336726.189999999</v>
      </c>
      <c r="R149" s="91">
        <v>12881872.220000001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-21107694.27</v>
      </c>
      <c r="R150" s="91">
        <v>-21677770.690000001</v>
      </c>
      <c r="S150" s="91">
        <v>-29231649.84</v>
      </c>
      <c r="T150" s="91">
        <v>-24683813.9652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-3821944.22</v>
      </c>
      <c r="R151" s="91">
        <v>-3978193.35</v>
      </c>
      <c r="S151" s="91">
        <v>-4062439.14</v>
      </c>
      <c r="T151" s="91">
        <v>-3957406.7832999998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5467798</v>
      </c>
      <c r="R152" s="91">
        <v>4296892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2.4804476518700946</v>
      </c>
      <c r="R154" s="533">
        <v>4.1193055445656999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1.3314443264317506</v>
      </c>
      <c r="R155" s="541">
        <v>1.5086895602900927</v>
      </c>
      <c r="S155" s="542">
        <v>1.6247096181755498</v>
      </c>
      <c r="T155" s="543"/>
      <c r="U155" s="536"/>
      <c r="V155" s="540">
        <v>0.11602005788545711</v>
      </c>
      <c r="W155" s="544">
        <v>1.0769012134366123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0.97247017176825234</v>
      </c>
      <c r="R156" s="541">
        <v>1.0694178696826149</v>
      </c>
      <c r="S156" s="542">
        <v>1.2132853301845556</v>
      </c>
      <c r="T156" s="543"/>
      <c r="U156" s="536"/>
      <c r="V156" s="540">
        <v>0.14386746050194077</v>
      </c>
      <c r="W156" s="544">
        <v>1.1345287605345871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0.17608397698817341</v>
      </c>
      <c r="R157" s="552">
        <v>0.1962540852738647</v>
      </c>
      <c r="S157" s="553">
        <v>0.16861510863423651</v>
      </c>
      <c r="T157" s="554"/>
      <c r="U157" s="536"/>
      <c r="V157" s="551">
        <v>-2.7638976639628193E-2</v>
      </c>
      <c r="W157" s="319">
        <v>0.85916738191177466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584.79122892134001</v>
      </c>
      <c r="R158" s="445">
        <v>464.52886411653895</v>
      </c>
      <c r="S158" s="555">
        <v>0</v>
      </c>
      <c r="T158" s="446"/>
      <c r="U158" s="536"/>
      <c r="V158" s="444">
        <v>-464.52886411653895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85.187657604670164</v>
      </c>
      <c r="R159" s="557">
        <v>66.129437731307604</v>
      </c>
      <c r="S159" s="558">
        <v>76.047272593955924</v>
      </c>
      <c r="T159" s="543"/>
      <c r="U159" s="536"/>
      <c r="V159" s="556">
        <v>9.9178348626483199</v>
      </c>
      <c r="W159" s="544">
        <v>1.149976095410727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2321.4155766790427</v>
      </c>
      <c r="R160" s="559">
        <v>2191.4191261994956</v>
      </c>
      <c r="S160" s="560">
        <v>2576.7884756965923</v>
      </c>
      <c r="T160" s="561"/>
      <c r="U160" s="536"/>
      <c r="V160" s="545">
        <v>385.36934949709666</v>
      </c>
      <c r="W160" s="544">
        <v>1.1758537857454177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0.40355770275346675</v>
      </c>
      <c r="R162" s="569">
        <v>0.22638688614933772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36.450099999999999</v>
      </c>
      <c r="P182" s="139"/>
      <c r="Q182" s="611">
        <v>36.450000017881401</v>
      </c>
      <c r="R182" s="611">
        <v>36.350000016391299</v>
      </c>
      <c r="S182" s="612">
        <v>37.700000017881401</v>
      </c>
      <c r="T182" s="613">
        <v>0</v>
      </c>
      <c r="U182" s="249"/>
      <c r="V182" s="612">
        <v>1.3500000014901019</v>
      </c>
      <c r="W182" s="614">
        <v>1.0371389271219078</v>
      </c>
      <c r="X182" s="249"/>
      <c r="Y182" s="612">
        <v>37.700000017881401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9.3500999999999994</v>
      </c>
      <c r="P183" s="249"/>
      <c r="Q183" s="618">
        <v>9.3500000163912702</v>
      </c>
      <c r="R183" s="618">
        <v>9.2500000149011505</v>
      </c>
      <c r="S183" s="619">
        <v>9.3500000163912809</v>
      </c>
      <c r="T183" s="620">
        <v>0</v>
      </c>
      <c r="U183" s="249"/>
      <c r="V183" s="619">
        <v>0.10000000149013033</v>
      </c>
      <c r="W183" s="621">
        <v>1.0108108109544904</v>
      </c>
      <c r="X183" s="249"/>
      <c r="Y183" s="619">
        <v>9.3500000163912809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3.45</v>
      </c>
      <c r="P184" s="139"/>
      <c r="Q184" s="623">
        <v>3.4500000104308102</v>
      </c>
      <c r="R184" s="623">
        <v>3.3500000089406901</v>
      </c>
      <c r="S184" s="624">
        <v>2.4500000104308199</v>
      </c>
      <c r="T184" s="625">
        <v>0</v>
      </c>
      <c r="U184" s="139"/>
      <c r="V184" s="624">
        <v>-0.89999999850987011</v>
      </c>
      <c r="W184" s="626">
        <v>0.7313432847439123</v>
      </c>
      <c r="X184" s="139"/>
      <c r="Y184" s="624">
        <v>2.4500000104308199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5.9001000000000001</v>
      </c>
      <c r="P186" s="139"/>
      <c r="Q186" s="623">
        <v>5.90000000596046</v>
      </c>
      <c r="R186" s="623">
        <v>5.90000000596046</v>
      </c>
      <c r="S186" s="624">
        <v>6.90000000596046</v>
      </c>
      <c r="T186" s="625">
        <v>0</v>
      </c>
      <c r="U186" s="139"/>
      <c r="V186" s="624">
        <v>1</v>
      </c>
      <c r="W186" s="626">
        <v>1.1694915252525004</v>
      </c>
      <c r="X186" s="139"/>
      <c r="Y186" s="624">
        <v>6.90000000596046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21.5</v>
      </c>
      <c r="P187" s="249"/>
      <c r="Q187" s="630">
        <v>21.5</v>
      </c>
      <c r="R187" s="631">
        <v>21.5</v>
      </c>
      <c r="S187" s="631">
        <v>21.75</v>
      </c>
      <c r="T187" s="632">
        <v>0</v>
      </c>
      <c r="U187" s="249"/>
      <c r="V187" s="630">
        <v>0.25</v>
      </c>
      <c r="W187" s="379">
        <v>1.0116279069767442</v>
      </c>
      <c r="X187" s="249"/>
      <c r="Y187" s="630">
        <v>21.75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4.5</v>
      </c>
      <c r="P188" s="139"/>
      <c r="Q188" s="634">
        <v>4.5</v>
      </c>
      <c r="R188" s="635">
        <v>4.5</v>
      </c>
      <c r="S188" s="635">
        <v>5.5</v>
      </c>
      <c r="T188" s="636">
        <v>0</v>
      </c>
      <c r="U188" s="139"/>
      <c r="V188" s="634">
        <v>1</v>
      </c>
      <c r="W188" s="260">
        <v>1.2222222222222223</v>
      </c>
      <c r="X188" s="139"/>
      <c r="Y188" s="634">
        <v>5.5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1.1000000000000001</v>
      </c>
      <c r="P189" s="139"/>
      <c r="Q189" s="634">
        <v>1.1000000014901199</v>
      </c>
      <c r="R189" s="635">
        <v>1.1000000014901199</v>
      </c>
      <c r="S189" s="635">
        <v>1.1000000014901199</v>
      </c>
      <c r="T189" s="636">
        <v>0</v>
      </c>
      <c r="U189" s="139"/>
      <c r="V189" s="634">
        <v>0</v>
      </c>
      <c r="W189" s="260">
        <v>1</v>
      </c>
      <c r="X189" s="139"/>
      <c r="Y189" s="634">
        <v>1.1000000014901199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2.8421709430404007E-14</v>
      </c>
      <c r="S191" s="644">
        <v>0</v>
      </c>
      <c r="T191" s="645">
        <v>0</v>
      </c>
      <c r="U191" s="139"/>
      <c r="V191" s="634">
        <v>-2.8421709430404007E-14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488ED9A-3DF7-47FF-B7A0-EAD44E16DC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625AB85-3590-45B4-BB32-B8EFC72560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AC5E28B-4E69-422D-88E5-2293A84AD5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AFB84BC-A942-4433-91A8-811524A632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40AD842-E7F9-485D-A9D9-F9FAE1FD35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982A34B-C304-4C2D-828E-082130BD11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3E45DE0-D9E1-4F12-BF63-469CE3E125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9C1AAE8-DF78-41E9-BE3C-D58825019C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824D91F-E0CC-46F6-9BC1-394D04139D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35B4897-8526-44A1-9FB1-673D10F857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26513F3-F28D-49E8-A0C5-7572F2E140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E881190-F4C4-4632-965E-F7BBA132FA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97B75D2-BD03-4E72-A712-043D61F7DA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C2CA41F-36C8-467B-A062-A0BBA75399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E89AB1E-5159-4117-98DB-7E426A025F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2F6A808-0ACE-4AF3-9C00-8E71AFD179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57A63A9-9169-46A2-ADDF-12FB7F435C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4E20EAF-413F-44ED-8550-57527C5FFA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6B626BC-D1B8-4FA7-8C68-60B50565F3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CFD03D2-E919-4CB0-A61F-DEEF5EF93C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B365AF6-0A28-4526-BED3-A9A54521A0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E4CBAA1-5C12-4E92-93D3-41607B5951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DEA4814-BF03-48A4-840D-F8FB077F2C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199CEB4-8714-4839-9400-AA36FE130B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5D7F183-BB1B-4594-8618-C96AE2F530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B94D73A-2A06-4A81-8492-18BE26149F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20BCE8E-6D59-42EA-B959-8079DBC4DF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08C2D90-4EC3-4132-B461-D5D42F1209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85455.590000000098</v>
      </c>
      <c r="R29" s="679">
        <v>65974.380000000107</v>
      </c>
      <c r="S29" s="679">
        <v>92251.4200000001</v>
      </c>
      <c r="T29" s="679">
        <v>92420.540000000095</v>
      </c>
      <c r="U29" s="679">
        <v>424263.94559999998</v>
      </c>
      <c r="V29" s="679">
        <v>1380843.8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2141209.6756000002</v>
      </c>
      <c r="AD29" s="681"/>
      <c r="AE29" s="680">
        <v>769018.67999999796</v>
      </c>
      <c r="AF29" s="682">
        <v>0.35915150616181807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2021-07-26T08:36:38Z</dcterms:created>
  <dcterms:modified xsi:type="dcterms:W3CDTF">2021-07-26T08:36:43Z</dcterms:modified>
</cp:coreProperties>
</file>