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ZachytLekari!$F$16:$AH$38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<sst xmlns="http://schemas.openxmlformats.org/spreadsheetml/2006/main" count="824" uniqueCount="445">
  <si>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</si>
  <si>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</si>
  <si>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</si>
  <si>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</si>
  <si>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</si>
  <si>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</si>
  <si>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</si>
  <si>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</si>
  <si>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</si>
  <si>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</si>
  <si>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</si>
  <si>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</si>
  <si>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</si>
  <si>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</si>
  <si>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</si>
  <si>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</si>
  <si>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</si>
  <si>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</si>
  <si>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</si>
  <si>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</si>
  <si>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</si>
  <si>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</si>
  <si>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</si>
  <si>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</si>
  <si>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</si>
  <si>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</si>
  <si>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</si>
  <si>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</si>
  <si>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</si>
  <si>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</si>
  <si>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</si>
  <si>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</si>
  <si>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</si>
  <si>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</si>
  <si>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</si>
  <si>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</si>
  <si>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</si>
  <si>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</si>
  <si>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</si>
  <si>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</si>
  <si>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</si>
  <si>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</si>
  <si>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</si>
  <si>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</si>
  <si>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</si>
  <si>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</si>
  <si>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</si>
  <si>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</si>
  <si>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</si>
  <si>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</si>
  <si>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</si>
  <si>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</si>
  <si>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</si>
  <si>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</si>
  <si>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</si>
  <si>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</si>
  <si>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</si>
  <si>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</si>
  <si>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</si>
  <si>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</si>
  <si>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</si>
  <si>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</si>
  <si>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</si>
  <si>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</si>
  <si>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</si>
  <si>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</si>
  <si>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</si>
  <si>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</si>
  <si>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</si>
  <si>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</si>
  <si>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</si>
  <si>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</si>
  <si>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</si>
  <si>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</si>
  <si>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</si>
  <si>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</si>
  <si>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</si>
  <si>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</si>
  <si>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</si>
  <si>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</si>
  <si>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</si>
  <si>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</si>
  <si>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</si>
  <si>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</si>
  <si>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</si>
  <si>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</si>
  <si>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</si>
  <si>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</si>
  <si>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</si>
  <si>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</si>
  <si>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</si>
  <si>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</si>
  <si>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</si>
  <si>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</si>
  <si>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</si>
  <si>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</si>
  <si>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</si>
  <si>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</si>
  <si>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</si>
  <si>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</si>
  <si>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</si>
  <si>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</si>
  <si>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</si>
  <si>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</si>
  <si>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</si>
  <si>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</si>
  <si>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</si>
  <si>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</si>
  <si>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</si>
  <si>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</si>
  <si>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</si>
  <si>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</si>
  <si>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</si>
  <si>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</si>
  <si>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</si>
  <si>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</si>
  <si>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</si>
  <si>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</si>
  <si>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</si>
  <si>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</si>
  <si>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</si>
  <si>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</si>
  <si>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</si>
  <si>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</si>
  <si>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</si>
  <si>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</si>
  <si>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</si>
  <si>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</si>
  <si>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</si>
  <si>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</si>
  <si>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</si>
  <si>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</si>
  <si>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</si>
  <si>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</si>
  <si>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</si>
  <si>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</si>
  <si>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</si>
  <si>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</si>
  <si>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</si>
  <si>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</si>
  <si>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</si>
  <si>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</si>
  <si>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</si>
  <si>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</si>
  <si>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</si>
  <si>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</si>
  <si>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</si>
  <si>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</si>
  <si>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</si>
  <si>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</si>
  <si>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</si>
  <si>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</si>
  <si>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</si>
  <si>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</si>
  <si>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</si>
  <si>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</si>
  <si>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</si>
  <si>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</si>
  <si>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</si>
  <si>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</si>
  <si>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</si>
  <si>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</si>
  <si>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</si>
  <si>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</si>
  <si>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</si>
  <si>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</si>
  <si>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</si>
  <si>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</si>
  <si>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</si>
  <si>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</si>
  <si>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</si>
  <si>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</si>
  <si>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</si>
  <si>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</si>
  <si>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</si>
  <si>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</si>
  <si>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</si>
  <si>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</si>
  <si>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</si>
  <si>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</si>
  <si>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</si>
  <si>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</si>
  <si>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</si>
  <si>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</si>
  <si>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</si>
  <si>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</si>
  <si>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</si>
  <si>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</si>
  <si>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</si>
  <si>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</si>
  <si>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</si>
  <si>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</si>
  <si>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</si>
  <si>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</si>
  <si>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</si>
  <si>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</si>
  <si>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</si>
  <si>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</si>
  <si>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</si>
  <si>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</si>
  <si>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</si>
  <si>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</si>
  <si>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</si>
  <si>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</si>
  <si>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</si>
  <si>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</si>
  <si>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</si>
  <si>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</si>
  <si>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</si>
  <si>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</si>
  <si>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</si>
  <si>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</si>
  <si>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</si>
  <si>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</si>
  <si>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</si>
  <si>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</si>
  <si>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</si>
  <si>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</si>
  <si>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</si>
  <si>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</si>
  <si>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</si>
  <si>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</si>
  <si>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</si>
  <si>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</si>
  <si>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</si>
  <si>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</si>
  <si>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</si>
  <si>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</si>
  <si>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</si>
  <si>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</si>
  <si>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</si>
  <si>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</si>
  <si>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</si>
  <si>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</si>
  <si>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</si>
  <si>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</si>
  <si>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</si>
  <si>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</si>
  <si>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</si>
  <si>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</si>
  <si>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</si>
  <si>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</si>
  <si>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</si>
  <si>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</si>
  <si>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</si>
  <si>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</si>
  <si>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</si>
  <si>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</si>
  <si>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</si>
  <si>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</si>
  <si>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</si>
  <si>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</si>
  <si>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</si>
  <si>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</si>
  <si>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</si>
  <si>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</si>
  <si>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</si>
  <si>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</si>
  <si>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</si>
  <si>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</si>
  <si>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</si>
  <si>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</si>
  <si>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</si>
  <si>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</si>
  <si>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</si>
  <si>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</si>
  <si>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</si>
  <si>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</si>
  <si>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</si>
  <si>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</si>
  <si>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</si>
  <si>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</si>
  <si>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</si>
  <si>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</si>
  <si>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</si>
  <si>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</si>
  <si>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</si>
  <si>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</si>
  <si>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</si>
  <si>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</si>
  <si>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</si>
  <si>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</si>
  <si>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</si>
  <si>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</si>
  <si>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</si>
  <si>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</si>
  <si>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</si>
  <si>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</si>
  <si>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</si>
  <si>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</si>
  <si>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</si>
  <si>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</si>
  <si>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</si>
  <si>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</si>
  <si>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</si>
  <si>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</si>
  <si>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</si>
  <si>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</si>
  <si>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</si>
  <si>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</si>
  <si>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</si>
  <si>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</si>
  <si>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</si>
  <si>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</si>
  <si>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</si>
  <si>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</si>
  <si>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</si>
  <si>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</si>
  <si>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</si>
  <si>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</si>
  <si>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</si>
  <si>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</si>
  <si>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</si>
  <si>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</si>
  <si>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</si>
  <si>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</si>
  <si>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</si>
  <si>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</si>
  <si>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</si>
  <si>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</si>
  <si>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</si>
  <si>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</si>
  <si>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</si>
  <si>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</si>
  <si>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</si>
  <si>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</si>
  <si>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</si>
  <si>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</si>
  <si>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</si>
  <si>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</si>
  <si>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</si>
  <si>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</si>
  <si>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</si>
  <si>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</si>
  <si>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</si>
  <si>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</si>
  <si>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</si>
  <si>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</si>
  <si>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</si>
  <si>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</si>
  <si>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</si>
  <si>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</si>
  <si>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</si>
  <si>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</si>
  <si>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</si>
  <si>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</si>
  <si>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</si>
  <si>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</si>
  <si>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</si>
  <si>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</si>
  <si>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</si>
  <si>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CC2700U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</si>
  <si>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</si>
  <si>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</si>
  <si>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</si>
  <si>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</si>
  <si>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</si>
  <si>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</si>
  <si>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</si>
  <si>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</si>
  <si>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</si>
  <si>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</si>
  <si>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</si>
  <si>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</si>
  <si>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</si>
  <si>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Klinika tělovýchovného lékařství a kardiovaskulární rehabilitace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</si>
  <si>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</si>
  <si>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</si>
  <si>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</si>
  <si>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</si>
  <si>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</si>
  <si>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</si>
  <si>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</si>
  <si>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</si>
  <si>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</si>
  <si>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</si>
  <si>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</si>
  <si>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</si>
  <si>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</si>
  <si>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</si>
  <si>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</si>
  <si>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</si>
  <si>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</si>
  <si>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</si>
  <si>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</si>
  <si>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</si>
  <si>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</si>
  <si>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</si>
  <si>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</si>
  <si>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</si>
  <si>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</si>
  <si>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</si>
  <si>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</si>
  <si>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</si>
  <si>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</si>
  <si>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</si>
  <si>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CCI27</t>
  </si>
  <si>
    <t>CCH27</t>
  </si>
  <si>
    <t>Bez LDN NIP
DIOP</t>
  </si>
  <si>
    <t>Operace</t>
  </si>
  <si>
    <t xml:space="preserve">   Vyžádaná péče (v tis. CZK - hodnota péče)</t>
  </si>
  <si>
    <t>CCL27</t>
  </si>
  <si>
    <t>CCNI27</t>
  </si>
  <si>
    <t>CCDI27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</si>
  <si>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</si>
  <si>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</si>
  <si>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</si>
  <si>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</si>
  <si>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</si>
  <si>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</si>
  <si>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</si>
  <si>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</si>
  <si>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</si>
  <si>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</si>
  <si>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</si>
  <si>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</si>
  <si>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</si>
  <si>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</si>
  <si>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</si>
  <si>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</si>
  <si>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</si>
  <si>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</si>
  <si>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</si>
  <si>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</si>
  <si>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</si>
  <si>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</si>
  <si>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</si>
  <si>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</si>
  <si>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</si>
  <si>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</si>
  <si>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</si>
  <si>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</si>
  <si>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</si>
  <si>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Kaletová Markéta</t>
  </si>
  <si>
    <t xml:space="preserve">  Sovová Eliška</t>
  </si>
  <si>
    <t xml:space="preserve">  Sovová Markéta</t>
  </si>
  <si>
    <t xml:space="preserve">  Ožana Jaromír</t>
  </si>
  <si>
    <t xml:space="preserve">  Moravcová Katarína</t>
  </si>
  <si>
    <t xml:space="preserve">  Vašíčková Elena</t>
  </si>
  <si>
    <t xml:space="preserve">  Malinčíková Jana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</si>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</sst>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30.27259411363157</c:v>
                </c:pt>
                <c:pt idx="1">
                  <c:v>1</c:v>
                </c:pt>
                <c:pt idx="2" formatCode="0">
                  <c:v>88.72740588636843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4083.5459999999998</v>
      </c>
      <c r="K29" s="51">
        <v>4849.4960000000001</v>
      </c>
      <c r="L29" s="52">
        <v>6281.7709999999997</v>
      </c>
      <c r="M29" s="53">
        <v>7337.3069999999998</v>
      </c>
      <c r="N29" s="54">
        <v>9060.7330000000002</v>
      </c>
      <c r="O29" s="55">
        <v>6281.7709999999997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765.95000000000027</v>
      </c>
      <c r="L30" s="64">
        <v>1432.2749999999996</v>
      </c>
      <c r="M30" s="65">
        <v>1055.5360000000001</v>
      </c>
      <c r="N30" s="66">
        <v>1723.4260000000004</v>
      </c>
      <c r="O30" s="67">
        <v>2778.9620000000004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1.1875698228941221</v>
      </c>
      <c r="L31" s="71">
        <v>1.2953451245242804</v>
      </c>
      <c r="M31" s="72">
        <v>1.1680315949116897</v>
      </c>
      <c r="N31" s="73">
        <v>1.2348853605280521</v>
      </c>
      <c r="O31" s="74">
        <v>1.4423851171906776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4062.1060000000002</v>
      </c>
      <c r="K36" s="51">
        <v>4829.1469999999999</v>
      </c>
      <c r="L36" s="52">
        <v>6249.5060000000003</v>
      </c>
      <c r="M36" s="53">
        <v>7284.7629999999999</v>
      </c>
      <c r="N36" s="54">
        <v>9017.7260000000006</v>
      </c>
      <c r="O36" s="55">
        <v>6249.5060000000003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767.04099999999971</v>
      </c>
      <c r="L37" s="64">
        <v>1420.3590000000004</v>
      </c>
      <c r="M37" s="65">
        <v>1035.2569999999996</v>
      </c>
      <c r="N37" s="66">
        <v>1732.9630000000006</v>
      </c>
      <c r="O37" s="67">
        <v>2768.2200000000003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1.1888284057579983</v>
      </c>
      <c r="L38" s="71">
        <v>1.2941221296431855</v>
      </c>
      <c r="M38" s="72">
        <v>1.16565421330902</v>
      </c>
      <c r="N38" s="73">
        <v>1.2378887274712989</v>
      </c>
      <c r="O38" s="74">
        <v>1.4429502107846603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3.8935999999999997</v>
      </c>
      <c r="L89" s="52">
        <v>15.162660000000001</v>
      </c>
      <c r="M89" s="53">
        <v>18.819590000000002</v>
      </c>
      <c r="N89" s="54">
        <v>28.738919999999997</v>
      </c>
      <c r="O89" s="55">
        <v>14.245161400000001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11.269060000000001</v>
      </c>
      <c r="M90" s="65">
        <v>3.6569300000000009</v>
      </c>
      <c r="N90" s="66">
        <v>9.9193299999999951</v>
      </c>
      <c r="O90" s="67">
        <v>14.493758599999996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2.8942521060201361</v>
      </c>
      <c r="M91" s="72">
        <v>1.2411799776556356</v>
      </c>
      <c r="N91" s="73">
        <v>1.5270747131048017</v>
      </c>
      <c r="O91" s="74">
        <v>2.0174513431627386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79.979009999999988</v>
      </c>
      <c r="L96" s="52">
        <v>55.727980000000002</v>
      </c>
      <c r="M96" s="53">
        <v>101.60594</v>
      </c>
      <c r="N96" s="54">
        <v>96.428380000000004</v>
      </c>
      <c r="O96" s="55">
        <v>96.166236499999997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30.27259411363157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-24.251029999999986</v>
      </c>
      <c r="M97" s="65">
        <v>45.877960000000002</v>
      </c>
      <c r="N97" s="66">
        <v>-5.1775599999999997</v>
      </c>
      <c r="O97" s="67">
        <v>0.26214350000000763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-0.30321743167363524</v>
      </c>
      <c r="M98" s="72">
        <v>1.8232482139133699</v>
      </c>
      <c r="N98" s="73">
        <v>0.94904274297349156</v>
      </c>
      <c r="O98" s="74">
        <v>1.0027259411363156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88.72740588636843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{410A4FCF-FBBC-4F9E-A239-21E1EEDB9B92}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{F8660DC0-A6F1-4E85-A110-4AD01527F297}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{F18DFC21-6C60-4119-BB7C-4DE24A1AE32D}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{DA3A3A3C-60F5-4C12-8E0E-6ACBD93D5403}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{37BF6B86-3F3D-4571-A956-ED1918E38C06}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{5A497F2F-8945-4F6D-9194-571492B34915}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{A9E78E83-6DE6-4BFD-B0D8-9CFA0437B7E6}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{D2E67E34-4644-4ECD-B2E1-BB7CF18305FF}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{F3617F92-7A17-4904-904D-4E7138244B6C}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{2FFC7194-A20A-4B15-AD64-924B21428BBB}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{69376DF9-8D6E-457C-81C9-C5BCADBF0FC1}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{94AA976F-2749-4725-92DE-FC24335DA0EA}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10A4FCF-FBBC-4F9E-A239-21E1EEDB9B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8660DC0-A6F1-4E85-A110-4AD01527F29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18DFC21-6C60-4119-BB7C-4DE24A1AE32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A3A3A3C-60F5-4C12-8E0E-6ACBD93D54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7BF6B86-3F3D-4571-A956-ED1918E38C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A497F2F-8945-4F6D-9194-571492B3491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9E78E83-6DE6-4BFD-B0D8-9CFA0437B7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D2E67E34-4644-4ECD-B2E1-BB7CF18305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3617F92-7A17-4904-904D-4E7138244B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FFC7194-A20A-4B15-AD64-924B21428BB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9376DF9-8D6E-457C-81C9-C5BCADBF0FC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4AA976F-2749-4725-92DE-FC24335DA0E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547A3F1-435A-40BD-B805-6C8A3D68189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F6E8B34-8181-4DE4-A7C5-9BED5117EA2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7758801.1299999999</v>
      </c>
      <c r="R33" s="154">
        <v>9135101.02000002</v>
      </c>
      <c r="S33" s="154">
        <v>9553564.4399999995</v>
      </c>
      <c r="T33" s="154">
        <v>9596524.9379999992</v>
      </c>
      <c r="U33" s="27"/>
      <c r="V33" s="154">
        <v>418463.41999997944</v>
      </c>
      <c r="W33" s="156">
        <v>1.0458082969289351</v>
      </c>
      <c r="X33" s="27"/>
      <c r="Y33" s="154">
        <v>-42960.497999999672</v>
      </c>
      <c r="Z33" s="156">
        <v>0.99552332763395568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172723.24</v>
      </c>
      <c r="R36" s="163">
        <v>204243.54</v>
      </c>
      <c r="S36" s="163">
        <v>330137.83</v>
      </c>
      <c r="T36" s="164">
        <v>196578.23499999999</v>
      </c>
      <c r="U36" s="59"/>
      <c r="V36" s="162">
        <v>125894.29000000001</v>
      </c>
      <c r="W36" s="165">
        <v>1.6163930080726177</v>
      </c>
      <c r="X36" s="59"/>
      <c r="Y36" s="162">
        <v>133559.59500000003</v>
      </c>
      <c r="Z36" s="165">
        <v>1.6794220886152531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15162.66</v>
      </c>
      <c r="R37" s="170">
        <v>18819.59</v>
      </c>
      <c r="S37" s="170">
        <v>28738.92</v>
      </c>
      <c r="T37" s="171">
        <v>28738.92</v>
      </c>
      <c r="U37" s="59"/>
      <c r="V37" s="169">
        <v>9919.3299999999981</v>
      </c>
      <c r="W37" s="172">
        <v>1.5270747131048019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55727.98</v>
      </c>
      <c r="R39" s="170">
        <v>101605.94</v>
      </c>
      <c r="S39" s="170">
        <v>96428.38</v>
      </c>
      <c r="T39" s="171">
        <v>96166.236499999999</v>
      </c>
      <c r="U39" s="59"/>
      <c r="V39" s="169">
        <v>-5177.5599999999977</v>
      </c>
      <c r="W39" s="172">
        <v>0.94904274297349156</v>
      </c>
      <c r="X39" s="59"/>
      <c r="Y39" s="169">
        <v>262.14350000000559</v>
      </c>
      <c r="Z39" s="172">
        <v>1.0027259411363156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56453.64</v>
      </c>
      <c r="R41" s="170">
        <v>55286.3</v>
      </c>
      <c r="S41" s="170">
        <v>90594.999999999898</v>
      </c>
      <c r="T41" s="171">
        <v>55839.933900000004</v>
      </c>
      <c r="U41" s="59"/>
      <c r="V41" s="169">
        <v>35308.699999999895</v>
      </c>
      <c r="W41" s="172">
        <v>1.6386518902512899</v>
      </c>
      <c r="X41" s="59"/>
      <c r="Y41" s="169">
        <v>34755.066099999895</v>
      </c>
      <c r="Z41" s="172">
        <v>1.6224052156336792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25892.52</v>
      </c>
      <c r="R42" s="170">
        <v>22696.25</v>
      </c>
      <c r="S42" s="170">
        <v>41069.31</v>
      </c>
      <c r="T42" s="171">
        <v>22442.304400000001</v>
      </c>
      <c r="U42" s="59"/>
      <c r="V42" s="169">
        <v>18373.059999999998</v>
      </c>
      <c r="W42" s="172">
        <v>1.8095196343008204</v>
      </c>
      <c r="X42" s="59"/>
      <c r="Y42" s="169">
        <v>18627.005599999997</v>
      </c>
      <c r="Z42" s="172">
        <v>1.8299952299016136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19486.439999999999</v>
      </c>
      <c r="R43" s="170">
        <v>5835.46</v>
      </c>
      <c r="S43" s="170">
        <v>73306.22</v>
      </c>
      <c r="T43" s="171">
        <v>7884.5987999999998</v>
      </c>
      <c r="U43" s="59"/>
      <c r="V43" s="169">
        <v>67470.759999999995</v>
      </c>
      <c r="W43" s="172">
        <v>12.56220075195443</v>
      </c>
      <c r="X43" s="59"/>
      <c r="Y43" s="169">
        <v>65421.621200000001</v>
      </c>
      <c r="Z43" s="172">
        <v>9.2973938001766179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5390.1000000000058</v>
      </c>
      <c r="R44" s="170">
        <v>5410.7999999999884</v>
      </c>
      <c r="S44" s="170">
        <v>7701.4099999999744</v>
      </c>
      <c r="T44" s="171">
        <v>0</v>
      </c>
      <c r="U44" s="59"/>
      <c r="V44" s="169">
        <v>2290.609999999986</v>
      </c>
      <c r="W44" s="172">
        <v>1.4233403563243865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178520.81</v>
      </c>
      <c r="R45" s="178">
        <v>334413.78999999998</v>
      </c>
      <c r="S45" s="178">
        <v>407888.32</v>
      </c>
      <c r="T45" s="179">
        <v>285614.45419999998</v>
      </c>
      <c r="U45" s="59"/>
      <c r="V45" s="177">
        <v>73474.530000000028</v>
      </c>
      <c r="W45" s="180">
        <v>1.2197114239816487</v>
      </c>
      <c r="X45" s="59"/>
      <c r="Y45" s="177">
        <v>122273.86580000003</v>
      </c>
      <c r="Z45" s="180">
        <v>1.4281081156851341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64572.640000000014</v>
      </c>
      <c r="R46" s="170">
        <v>85678.710000000021</v>
      </c>
      <c r="S46" s="170">
        <v>92873.87</v>
      </c>
      <c r="T46" s="171">
        <v>73009.296000000031</v>
      </c>
      <c r="U46" s="59"/>
      <c r="V46" s="169">
        <v>7195.1599999999744</v>
      </c>
      <c r="W46" s="172">
        <v>1.0839783885635064</v>
      </c>
      <c r="X46" s="59"/>
      <c r="Y46" s="169">
        <v>19864.573999999964</v>
      </c>
      <c r="Z46" s="172">
        <v>1.2720828043595978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143400</v>
      </c>
      <c r="R47" s="178">
        <v>168459</v>
      </c>
      <c r="S47" s="178">
        <v>157220</v>
      </c>
      <c r="T47" s="179">
        <v>165337.34969999999</v>
      </c>
      <c r="U47" s="59"/>
      <c r="V47" s="177">
        <v>-11239</v>
      </c>
      <c r="W47" s="180">
        <v>0.93328346956826291</v>
      </c>
      <c r="X47" s="59"/>
      <c r="Y47" s="177">
        <v>-8117.3496999999916</v>
      </c>
      <c r="Z47" s="180">
        <v>0.950904319473315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6442902.2599999998</v>
      </c>
      <c r="R48" s="185">
        <v>7692132.4500000002</v>
      </c>
      <c r="S48" s="185">
        <v>8101092.2300000004</v>
      </c>
      <c r="T48" s="186">
        <v>8462786.8012999892</v>
      </c>
      <c r="U48" s="59"/>
      <c r="V48" s="184">
        <v>408959.78000000026</v>
      </c>
      <c r="W48" s="187">
        <v>1.0531659826008326</v>
      </c>
      <c r="X48" s="59"/>
      <c r="Y48" s="184">
        <v>-361694.57129998878</v>
      </c>
      <c r="Z48" s="187">
        <v>0.95726058332883579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9183773</v>
      </c>
      <c r="R55" s="154">
        <v>10363125.1</v>
      </c>
      <c r="S55" s="154">
        <v>15508397.91</v>
      </c>
      <c r="T55" s="154">
        <v>1368580.9180999999</v>
      </c>
      <c r="U55" s="27"/>
      <c r="V55" s="154">
        <v>5145272.8100000005</v>
      </c>
      <c r="W55" s="156">
        <v>1.4964981856679507</v>
      </c>
      <c r="X55" s="27"/>
      <c r="Y55" s="154">
        <v>14139816.991900001</v>
      </c>
      <c r="Z55" s="156">
        <v>11.331736183732783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7634317.0700000003</v>
      </c>
      <c r="R58" s="218">
        <v>8860885.7400000002</v>
      </c>
      <c r="S58" s="219">
        <v>13029475.65</v>
      </c>
      <c r="T58" s="220">
        <v>0</v>
      </c>
      <c r="U58" s="59"/>
      <c r="V58" s="217">
        <v>4168589.91</v>
      </c>
      <c r="W58" s="221">
        <v>1.470448444130372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1529905.53</v>
      </c>
      <c r="R59" s="205">
        <v>1470735.41</v>
      </c>
      <c r="S59" s="206">
        <v>1730887.22</v>
      </c>
      <c r="T59" s="207">
        <v>1368580.9180999999</v>
      </c>
      <c r="U59" s="59"/>
      <c r="V59" s="204">
        <v>260151.81000000006</v>
      </c>
      <c r="W59" s="208">
        <v>1.1768855283085895</v>
      </c>
      <c r="X59" s="59"/>
      <c r="Y59" s="204">
        <v>362306.30190000008</v>
      </c>
      <c r="Z59" s="208">
        <v>1.2647313703620753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6249506</v>
      </c>
      <c r="R65" s="195">
        <v>7284763</v>
      </c>
      <c r="S65" s="196">
        <v>9017726</v>
      </c>
      <c r="T65" s="197"/>
      <c r="U65" s="239"/>
      <c r="V65" s="194">
        <v>1732963</v>
      </c>
      <c r="W65" s="240">
        <v>1.2378887274712986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34867.47</v>
      </c>
      <c r="R66" s="245">
        <v>38237</v>
      </c>
      <c r="S66" s="246">
        <v>41839.1</v>
      </c>
      <c r="T66" s="247"/>
      <c r="U66" s="239"/>
      <c r="V66" s="244">
        <v>3602.0999999999985</v>
      </c>
      <c r="W66" s="248">
        <v>1.094204566257813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68881.820000000007</v>
      </c>
      <c r="R67" s="245">
        <v>109740</v>
      </c>
      <c r="S67" s="246">
        <v>145768.13</v>
      </c>
      <c r="T67" s="247"/>
      <c r="U67" s="239"/>
      <c r="V67" s="244">
        <v>36028.130000000005</v>
      </c>
      <c r="W67" s="248">
        <v>1.3283044468744305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6109232.25</v>
      </c>
      <c r="R68" s="245">
        <v>7299015.2800000096</v>
      </c>
      <c r="S68" s="246">
        <v>9108459.0299999993</v>
      </c>
      <c r="T68" s="247"/>
      <c r="U68" s="239"/>
      <c r="V68" s="244">
        <v>1809443.7499999898</v>
      </c>
      <c r="W68" s="248">
        <v>1.2479024471914775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9390</v>
      </c>
      <c r="R69" s="245">
        <v>10400</v>
      </c>
      <c r="S69" s="246">
        <v>11941</v>
      </c>
      <c r="T69" s="247"/>
      <c r="U69" s="239"/>
      <c r="V69" s="244">
        <v>1541</v>
      </c>
      <c r="W69" s="248">
        <v>1.1481730769230769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9361</v>
      </c>
      <c r="R70" s="256">
        <v>10376</v>
      </c>
      <c r="S70" s="257">
        <v>11909</v>
      </c>
      <c r="T70" s="258"/>
      <c r="U70" s="239"/>
      <c r="V70" s="255">
        <v>1533</v>
      </c>
      <c r="W70" s="259">
        <v>1.1477447956823439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2318</v>
      </c>
      <c r="R71" s="245">
        <v>2436</v>
      </c>
      <c r="S71" s="246">
        <v>2508</v>
      </c>
      <c r="T71" s="247"/>
      <c r="U71" s="239"/>
      <c r="V71" s="244">
        <v>72</v>
      </c>
      <c r="W71" s="248">
        <v>1.0295566502463054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2308</v>
      </c>
      <c r="R72" s="256">
        <v>2417</v>
      </c>
      <c r="S72" s="257">
        <v>2499</v>
      </c>
      <c r="T72" s="258"/>
      <c r="U72" s="239"/>
      <c r="V72" s="255">
        <v>82</v>
      </c>
      <c r="W72" s="259">
        <v>1.0339263549855193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9003</v>
      </c>
      <c r="R73" s="265">
        <v>9843</v>
      </c>
      <c r="S73" s="266">
        <v>11170</v>
      </c>
      <c r="T73" s="267"/>
      <c r="U73" s="239"/>
      <c r="V73" s="264">
        <v>1327</v>
      </c>
      <c r="W73" s="268">
        <v>1.1348166209488977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2376501</v>
      </c>
      <c r="R75" s="277">
        <v>2588700</v>
      </c>
      <c r="S75" s="278">
        <v>3611219</v>
      </c>
      <c r="T75" s="279"/>
      <c r="U75" s="239"/>
      <c r="V75" s="276">
        <v>1022519</v>
      </c>
      <c r="W75" s="280">
        <v>1.3949932398501179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24365</v>
      </c>
      <c r="R76" s="286">
        <v>16656</v>
      </c>
      <c r="S76" s="286">
        <v>26735</v>
      </c>
      <c r="T76" s="287"/>
      <c r="U76" s="135"/>
      <c r="V76" s="285">
        <v>10079</v>
      </c>
      <c r="W76" s="288">
        <v>1.6051272814601345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2124336</v>
      </c>
      <c r="R77" s="286">
        <v>2567697</v>
      </c>
      <c r="S77" s="286">
        <v>3579720</v>
      </c>
      <c r="T77" s="287"/>
      <c r="U77" s="135"/>
      <c r="V77" s="285">
        <v>1012023</v>
      </c>
      <c r="W77" s="288">
        <v>1.394136457689517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227800</v>
      </c>
      <c r="R78" s="294">
        <v>4347</v>
      </c>
      <c r="S78" s="294">
        <v>4764</v>
      </c>
      <c r="T78" s="295"/>
      <c r="U78" s="135"/>
      <c r="V78" s="293">
        <v>417</v>
      </c>
      <c r="W78" s="296">
        <v>1.095928226363009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7416</v>
      </c>
      <c r="S84" s="317">
        <v>7086</v>
      </c>
      <c r="T84" s="317"/>
      <c r="U84" s="135"/>
      <c r="V84" s="317"/>
      <c r="W84" s="318">
        <v>0.95550161812297729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4110</v>
      </c>
      <c r="S85" s="269">
        <v>3570</v>
      </c>
      <c r="T85" s="269"/>
      <c r="U85" s="135"/>
      <c r="V85" s="269"/>
      <c r="W85" s="318">
        <v>0.86861313868613144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2391522.4300000202</v>
      </c>
      <c r="S86" s="269">
        <v>2195168.0199999898</v>
      </c>
      <c r="T86" s="269"/>
      <c r="U86" s="135"/>
      <c r="V86" s="269"/>
      <c r="W86" s="318">
        <v>0.91789564357126741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1482162.74000001</v>
      </c>
      <c r="S87" s="269">
        <v>1142693.69</v>
      </c>
      <c r="T87" s="269"/>
      <c r="U87" s="135"/>
      <c r="V87" s="269"/>
      <c r="W87" s="319">
        <v>0.77096371347183656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0.61975698885667463</v>
      </c>
      <c r="S88" s="323">
        <v>0.52054953406254767</v>
      </c>
      <c r="T88" s="324"/>
      <c r="U88" s="239"/>
      <c r="V88" s="325">
        <v>-9.9207454794126959E-2</v>
      </c>
      <c r="W88" s="326">
        <v>0.83992523428070653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0.55420711974110037</v>
      </c>
      <c r="S89" s="333">
        <v>0.50381033022861976</v>
      </c>
      <c r="T89" s="334"/>
      <c r="U89" s="239"/>
      <c r="V89" s="335">
        <v>-5.0396789512480611E-2</v>
      </c>
      <c r="W89" s="336">
        <v>0.90906506301105694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6281771</v>
      </c>
      <c r="R91" s="195">
        <v>7337307</v>
      </c>
      <c r="S91" s="196">
        <v>9060733</v>
      </c>
      <c r="T91" s="197"/>
      <c r="U91" s="239"/>
      <c r="V91" s="194">
        <v>1723426</v>
      </c>
      <c r="W91" s="240">
        <v>1.2348853605280521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34972</v>
      </c>
      <c r="R92" s="342">
        <v>38403</v>
      </c>
      <c r="S92" s="343">
        <v>41997</v>
      </c>
      <c r="T92" s="344"/>
      <c r="U92" s="239"/>
      <c r="V92" s="337">
        <v>3594</v>
      </c>
      <c r="W92" s="345">
        <v>1.0935864385594876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6839767.8648582902</v>
      </c>
      <c r="R147" s="91">
        <v>10051997.49</v>
      </c>
      <c r="S147" s="91">
        <v>14302912.91</v>
      </c>
      <c r="T147" s="91">
        <v>1368563.7811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-7758801.1299999999</v>
      </c>
      <c r="R148" s="91">
        <v>-9135101.02000002</v>
      </c>
      <c r="S148" s="91">
        <v>-9553564.4399999995</v>
      </c>
      <c r="T148" s="91">
        <v>-9596524.9379999992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31.82</v>
      </c>
      <c r="R149" s="91">
        <v>0</v>
      </c>
      <c r="S149" s="91">
        <v>4.13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-6442902.2599999998</v>
      </c>
      <c r="R150" s="91">
        <v>-7692132.4500000002</v>
      </c>
      <c r="S150" s="91">
        <v>-8101092.2300000004</v>
      </c>
      <c r="T150" s="91">
        <v>-8462786.8012999892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-178113.34</v>
      </c>
      <c r="R151" s="91">
        <v>-209654.34</v>
      </c>
      <c r="S151" s="91">
        <v>-337839.24</v>
      </c>
      <c r="T151" s="91">
        <v>-196578.23499999999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6387328</v>
      </c>
      <c r="R152" s="91">
        <v>7357123</v>
      </c>
      <c r="S152" s="91">
        <v>9044461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1.2147128361029838</v>
      </c>
      <c r="R154" s="502">
        <v>1.2416675676076123</v>
      </c>
      <c r="S154" s="503">
        <v>1.0562885184645054</v>
      </c>
      <c r="T154" s="504"/>
      <c r="U154" s="505"/>
      <c r="V154" s="501">
        <v>-0.18537904914310688</v>
      </c>
      <c r="W154" s="506">
        <v>0.85070154526119524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1.1343661485740717</v>
      </c>
      <c r="R155" s="510">
        <v>0.90878464992533736</v>
      </c>
      <c r="S155" s="511">
        <v>0.66794536889898459</v>
      </c>
      <c r="T155" s="512"/>
      <c r="U155" s="505"/>
      <c r="V155" s="509">
        <v>-0.24083928102635277</v>
      </c>
      <c r="W155" s="513">
        <v>0.73498751211726643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0.94197674355334093</v>
      </c>
      <c r="R156" s="510">
        <v>0.76523421913429068</v>
      </c>
      <c r="S156" s="511">
        <v>0.56639457157961537</v>
      </c>
      <c r="T156" s="512"/>
      <c r="U156" s="505"/>
      <c r="V156" s="509">
        <v>-0.19883964755467531</v>
      </c>
      <c r="W156" s="513">
        <v>0.74015844746250037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2.6040845759564422E-2</v>
      </c>
      <c r="R157" s="521">
        <v>2.085698292389844E-2</v>
      </c>
      <c r="S157" s="522">
        <v>2.3620310221129634E-2</v>
      </c>
      <c r="T157" s="523"/>
      <c r="U157" s="505"/>
      <c r="V157" s="520">
        <v>2.763327297231194E-3</v>
      </c>
      <c r="W157" s="305">
        <v>1.1324893110050402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2202.5269090007705</v>
      </c>
      <c r="R158" s="418">
        <v>2043.645285390947</v>
      </c>
      <c r="S158" s="524">
        <v>2826.3940796098505</v>
      </c>
      <c r="T158" s="419"/>
      <c r="U158" s="505"/>
      <c r="V158" s="417">
        <v>782.74879421890341</v>
      </c>
      <c r="W158" s="506">
        <v>1.3830159763117427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2358.5406563854449</v>
      </c>
      <c r="R160" s="528">
        <v>2792.2215354018317</v>
      </c>
      <c r="S160" s="529">
        <v>4469.6603114325217</v>
      </c>
      <c r="T160" s="530"/>
      <c r="U160" s="505"/>
      <c r="V160" s="514">
        <v>1677.43877603069</v>
      </c>
      <c r="W160" s="513">
        <v>1.6007541861427868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11.9</v>
      </c>
      <c r="P182" s="135"/>
      <c r="Q182" s="580">
        <v>10.8999999836087</v>
      </c>
      <c r="R182" s="580">
        <v>13.099999986588999</v>
      </c>
      <c r="S182" s="581">
        <v>11.699999980628499</v>
      </c>
      <c r="T182" s="582">
        <v>12.099999986588999</v>
      </c>
      <c r="U182" s="239"/>
      <c r="V182" s="581">
        <v>-1.4000000059605</v>
      </c>
      <c r="W182" s="583">
        <v>0.89312977042795905</v>
      </c>
      <c r="X182" s="239"/>
      <c r="Y182" s="581">
        <v>-0.4000000059605</v>
      </c>
      <c r="Z182" s="583">
        <v>0.96694214823108771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3.4</v>
      </c>
      <c r="P183" s="239"/>
      <c r="Q183" s="587">
        <v>2.89999998360872</v>
      </c>
      <c r="R183" s="587">
        <v>3.5999999865889598</v>
      </c>
      <c r="S183" s="588">
        <v>3.19999998062849</v>
      </c>
      <c r="T183" s="589">
        <v>3.5999999865889598</v>
      </c>
      <c r="U183" s="239"/>
      <c r="V183" s="588">
        <v>-0.40000000596046981</v>
      </c>
      <c r="W183" s="590">
        <v>0.8888888868192818</v>
      </c>
      <c r="X183" s="239"/>
      <c r="Y183" s="588">
        <v>-0.40000000596046981</v>
      </c>
      <c r="Z183" s="590">
        <v>0.8888888868192818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0.1</v>
      </c>
      <c r="P184" s="135"/>
      <c r="Q184" s="592">
        <v>0.10000000149011599</v>
      </c>
      <c r="R184" s="592">
        <v>0.10000000149011599</v>
      </c>
      <c r="S184" s="593">
        <v>0.10000000149011599</v>
      </c>
      <c r="T184" s="594">
        <v>0.10000000149011599</v>
      </c>
      <c r="U184" s="135"/>
      <c r="V184" s="593">
        <v>0</v>
      </c>
      <c r="W184" s="595">
        <v>1</v>
      </c>
      <c r="X184" s="135"/>
      <c r="Y184" s="593">
        <v>0</v>
      </c>
      <c r="Z184" s="595">
        <v>1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1.2</v>
      </c>
      <c r="P185" s="135"/>
      <c r="Q185" s="592">
        <v>1.3999999761581401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2.1</v>
      </c>
      <c r="P186" s="135"/>
      <c r="Q186" s="592">
        <v>1.40000000596046</v>
      </c>
      <c r="R186" s="592">
        <v>3.4999999850988401</v>
      </c>
      <c r="S186" s="593">
        <v>3.0999999791383699</v>
      </c>
      <c r="T186" s="594">
        <v>3.4999999850988401</v>
      </c>
      <c r="U186" s="135"/>
      <c r="V186" s="593">
        <v>-0.40000000596047025</v>
      </c>
      <c r="W186" s="595">
        <v>0.8857142835247257</v>
      </c>
      <c r="X186" s="135"/>
      <c r="Y186" s="593">
        <v>-0.40000000596047025</v>
      </c>
      <c r="Z186" s="595">
        <v>0.8857142835247257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5</v>
      </c>
      <c r="P187" s="239"/>
      <c r="Q187" s="599">
        <v>4.5</v>
      </c>
      <c r="R187" s="600">
        <v>7</v>
      </c>
      <c r="S187" s="600">
        <v>5</v>
      </c>
      <c r="T187" s="601">
        <v>6</v>
      </c>
      <c r="U187" s="239"/>
      <c r="V187" s="599">
        <v>-2</v>
      </c>
      <c r="W187" s="361">
        <v>0.7142857142857143</v>
      </c>
      <c r="X187" s="239"/>
      <c r="Y187" s="599">
        <v>-1</v>
      </c>
      <c r="Z187" s="361">
        <v>0.83333333333333337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1</v>
      </c>
      <c r="P188" s="135"/>
      <c r="Q188" s="603">
        <v>1</v>
      </c>
      <c r="R188" s="604">
        <v>0</v>
      </c>
      <c r="S188" s="604">
        <v>1</v>
      </c>
      <c r="T188" s="605">
        <v>0</v>
      </c>
      <c r="U188" s="135"/>
      <c r="V188" s="603">
        <v>1</v>
      </c>
      <c r="W188" s="248"/>
      <c r="X188" s="135"/>
      <c r="Y188" s="603">
        <v>1</v>
      </c>
      <c r="Z188" s="248"/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0.5</v>
      </c>
      <c r="P189" s="135"/>
      <c r="Q189" s="603">
        <v>0.5</v>
      </c>
      <c r="R189" s="604">
        <v>0.5</v>
      </c>
      <c r="S189" s="604">
        <v>0.5</v>
      </c>
      <c r="T189" s="605">
        <v>0.5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2</v>
      </c>
      <c r="P191" s="135"/>
      <c r="Q191" s="612">
        <v>1.9999999999999796</v>
      </c>
      <c r="R191" s="612">
        <v>2.0000000000000391</v>
      </c>
      <c r="S191" s="613">
        <v>2.0000000000000089</v>
      </c>
      <c r="T191" s="614">
        <v>2.0000000000000391</v>
      </c>
      <c r="U191" s="135"/>
      <c r="V191" s="603">
        <v>-3.0198066269804258E-14</v>
      </c>
      <c r="W191" s="248">
        <v>0.9999999999999849</v>
      </c>
      <c r="X191" s="135"/>
      <c r="Y191" s="603">
        <v>-3.0198066269804258E-14</v>
      </c>
      <c r="Z191" s="248">
        <v>0.9999999999999849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0A09365-5C1D-416F-8F48-EC3416CB0C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5698BDB-EAAE-4992-8290-F9703664FD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9CA6176-0544-4E1D-A645-A511E3B208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CFFAAEE-1B34-4B8F-A803-926664D0FA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B3E4323-A6F5-450F-850C-3C9821748C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68800C8-F081-43D7-B429-5942E8C4D6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7960723-D4E8-4E28-8935-79FE129DA3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C9833C6A-34C8-485C-80ED-8C38B984E0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D729CC3-D2A3-4BC8-BA4C-42A4B67EEA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DCD8FD0-C916-467C-BDDC-D1DBBAD0E4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C6E7DAF7-2911-4605-9706-7CD63DE767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15AA813-C4DE-4451-9D33-524870AE05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348E58A-3B00-41E0-8CDA-D81F2D67D3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65BC8FA-C541-4A63-929C-6D7FC298CB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60FA0A2-73BF-46F5-8751-CB9DF20A66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A392121-DCEA-42D0-8984-BB316D9607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F755688-9F4D-498A-A43C-9ABAA161CD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E80D36C-21D0-434B-9B8A-33DBB0507E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61D5EFE-36A1-436A-A0FF-7AE245B7FE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F72B5AA-9DA4-4B17-82D6-D43C42CCF7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BE122C9E-C9B6-4703-8A21-203627F5EC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EA58183D-7BC9-475A-8551-B6A6FEC713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1666638-1E09-4F73-8A5F-2483F3A219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5CFF082-207A-4F87-9C39-5091A75FCC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14D67AA-9868-4CE2-BEE5-0D28CD3040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1A3EBFE-6915-4B06-B84A-02E56BEC18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145908F-6D2C-44D8-8ED1-103300E68A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1436192-BD62-4A5D-95D1-8F584EDD27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42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253018.33999999901</v>
      </c>
      <c r="R29" s="648">
        <v>187436.73</v>
      </c>
      <c r="S29" s="648">
        <v>273536.19</v>
      </c>
      <c r="T29" s="648">
        <v>262444.26999999903</v>
      </c>
      <c r="U29" s="648">
        <v>199163.89</v>
      </c>
      <c r="V29" s="648">
        <v>318538.23</v>
      </c>
      <c r="W29" s="648">
        <v>173111.47</v>
      </c>
      <c r="X29" s="648">
        <v>283976.74</v>
      </c>
      <c r="Y29" s="648">
        <v>243942.16</v>
      </c>
      <c r="Z29" s="648">
        <v>0</v>
      </c>
      <c r="AA29" s="648">
        <v>0</v>
      </c>
      <c r="AB29" s="648">
        <v>0</v>
      </c>
      <c r="AC29" s="649">
        <v>2195168.0199999898</v>
      </c>
      <c r="AD29" s="650"/>
      <c r="AE29" s="649">
        <v>1142693.69</v>
      </c>
      <c r="AF29" s="651">
        <v>0.52054953406254767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272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112439.77</v>
      </c>
      <c r="R30" s="648">
        <v>78368.92</v>
      </c>
      <c r="S30" s="648">
        <v>27599.200000000001</v>
      </c>
      <c r="T30" s="648">
        <v>146419.94</v>
      </c>
      <c r="U30" s="648">
        <v>74550.23</v>
      </c>
      <c r="V30" s="648">
        <v>112299.98</v>
      </c>
      <c r="W30" s="648">
        <v>97893.45</v>
      </c>
      <c r="X30" s="648">
        <v>105721.3</v>
      </c>
      <c r="Y30" s="648">
        <v>94552.33</v>
      </c>
      <c r="Z30" s="648">
        <v>0</v>
      </c>
      <c r="AA30" s="648">
        <v>0</v>
      </c>
      <c r="AB30" s="648">
        <v>0</v>
      </c>
      <c r="AC30" s="649">
        <v>849845.12000000197</v>
      </c>
      <c r="AD30" s="650"/>
      <c r="AE30" s="649">
        <v>431726.72</v>
      </c>
      <c r="AF30" s="651">
        <v>0.50800635296934926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588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75044.88</v>
      </c>
      <c r="R31" s="648">
        <v>73902.649999999994</v>
      </c>
      <c r="S31" s="648">
        <v>131302.84</v>
      </c>
      <c r="T31" s="648">
        <v>69447.88</v>
      </c>
      <c r="U31" s="648">
        <v>86338.240000000005</v>
      </c>
      <c r="V31" s="648">
        <v>140577.57999999999</v>
      </c>
      <c r="W31" s="648">
        <v>27084.080000000002</v>
      </c>
      <c r="X31" s="648">
        <v>116602.92</v>
      </c>
      <c r="Y31" s="648">
        <v>85852.71</v>
      </c>
      <c r="Z31" s="648">
        <v>0</v>
      </c>
      <c r="AA31" s="648">
        <v>0</v>
      </c>
      <c r="AB31" s="648">
        <v>0</v>
      </c>
      <c r="AC31" s="649">
        <v>806153.78000000096</v>
      </c>
      <c r="AD31" s="650"/>
      <c r="AE31" s="649">
        <v>435001.42</v>
      </c>
      <c r="AF31" s="651">
        <v>0.53960104237184059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590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32928.86</v>
      </c>
      <c r="R32" s="648">
        <v>21595.66</v>
      </c>
      <c r="S32" s="648">
        <v>75346.33</v>
      </c>
      <c r="T32" s="648">
        <v>38944.239999999998</v>
      </c>
      <c r="U32" s="648">
        <v>30285.06</v>
      </c>
      <c r="V32" s="648">
        <v>45354.15</v>
      </c>
      <c r="W32" s="648">
        <v>29052.86</v>
      </c>
      <c r="X32" s="648">
        <v>19625.330000000002</v>
      </c>
      <c r="Y32" s="648">
        <v>40393.96</v>
      </c>
      <c r="Z32" s="648">
        <v>0</v>
      </c>
      <c r="AA32" s="648">
        <v>0</v>
      </c>
      <c r="AB32" s="648">
        <v>0</v>
      </c>
      <c r="AC32" s="649">
        <v>333526.45</v>
      </c>
      <c r="AD32" s="650"/>
      <c r="AE32" s="649">
        <v>187885.52</v>
      </c>
      <c r="AF32" s="651">
        <v>0.56333019465172851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481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17083.599999999999</v>
      </c>
      <c r="R33" s="648">
        <v>11592.12</v>
      </c>
      <c r="S33" s="648">
        <v>38153.040000000001</v>
      </c>
      <c r="T33" s="648">
        <v>7632.21</v>
      </c>
      <c r="U33" s="648">
        <v>7990.36</v>
      </c>
      <c r="V33" s="648">
        <v>12338.02</v>
      </c>
      <c r="W33" s="648">
        <v>7086.54</v>
      </c>
      <c r="X33" s="648">
        <v>23893.23</v>
      </c>
      <c r="Y33" s="648">
        <v>13009.62</v>
      </c>
      <c r="Z33" s="648">
        <v>0</v>
      </c>
      <c r="AA33" s="648">
        <v>0</v>
      </c>
      <c r="AB33" s="648">
        <v>0</v>
      </c>
      <c r="AC33" s="649">
        <v>138778.74</v>
      </c>
      <c r="AD33" s="650"/>
      <c r="AE33" s="649">
        <v>55825.83</v>
      </c>
      <c r="AF33" s="651">
        <v>0.40226500110895952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440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13466.87</v>
      </c>
      <c r="R34" s="648">
        <v>360.89</v>
      </c>
      <c r="S34" s="648">
        <v>0</v>
      </c>
      <c r="T34" s="648">
        <v>0</v>
      </c>
      <c r="U34" s="648">
        <v>0</v>
      </c>
      <c r="V34" s="648">
        <v>5298.28</v>
      </c>
      <c r="W34" s="648">
        <v>8938.98</v>
      </c>
      <c r="X34" s="648">
        <v>17505.96</v>
      </c>
      <c r="Y34" s="648">
        <v>8878.42</v>
      </c>
      <c r="Z34" s="648">
        <v>0</v>
      </c>
      <c r="AA34" s="648">
        <v>0</v>
      </c>
      <c r="AB34" s="648">
        <v>0</v>
      </c>
      <c r="AC34" s="649">
        <v>54449.4</v>
      </c>
      <c r="AD34" s="650"/>
      <c r="AE34" s="649">
        <v>26239.34</v>
      </c>
      <c r="AF34" s="651">
        <v>0.48190319819869454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685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1904.48</v>
      </c>
      <c r="R35" s="648">
        <v>1068.2</v>
      </c>
      <c r="S35" s="648">
        <v>1134.78</v>
      </c>
      <c r="T35" s="648">
        <v>0</v>
      </c>
      <c r="U35" s="648">
        <v>0</v>
      </c>
      <c r="V35" s="648">
        <v>2059.5100000000002</v>
      </c>
      <c r="W35" s="648">
        <v>2440.35</v>
      </c>
      <c r="X35" s="648">
        <v>628</v>
      </c>
      <c r="Y35" s="648">
        <v>640.64</v>
      </c>
      <c r="Z35" s="648">
        <v>0</v>
      </c>
      <c r="AA35" s="648">
        <v>0</v>
      </c>
      <c r="AB35" s="648">
        <v>0</v>
      </c>
      <c r="AC35" s="649">
        <v>9875.9599999999991</v>
      </c>
      <c r="AD35" s="650"/>
      <c r="AE35" s="649">
        <v>3973.96</v>
      </c>
      <c r="AF35" s="651">
        <v>0.40238721096480751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400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149.88</v>
      </c>
      <c r="R36" s="648">
        <v>548.29</v>
      </c>
      <c r="S36" s="648">
        <v>0</v>
      </c>
      <c r="T36" s="648">
        <v>0</v>
      </c>
      <c r="U36" s="648">
        <v>0</v>
      </c>
      <c r="V36" s="648">
        <v>0</v>
      </c>
      <c r="W36" s="648">
        <v>117.54</v>
      </c>
      <c r="X36" s="648">
        <v>0</v>
      </c>
      <c r="Y36" s="648">
        <v>614.48</v>
      </c>
      <c r="Z36" s="648">
        <v>0</v>
      </c>
      <c r="AA36" s="648">
        <v>0</v>
      </c>
      <c r="AB36" s="648">
        <v>0</v>
      </c>
      <c r="AC36" s="649">
        <v>1430.19</v>
      </c>
      <c r="AD36" s="650"/>
      <c r="AE36" s="649">
        <v>1430.19</v>
      </c>
      <c r="AF36" s="651">
        <v>1</v>
      </c>
      <c r="AG36" s="36"/>
      <c r="AH36" s="21"/>
    </row>
    <row r="37" spans="1:34" ht="6.75" customHeight="1" x14ac:dyDescent="0.2">
      <c r="E37" s="110"/>
      <c r="F37" s="21"/>
      <c r="G37" s="111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3"/>
      <c r="AH37" s="21"/>
    </row>
    <row r="38" spans="1:34" ht="2.25" customHeight="1" x14ac:dyDescent="0.2">
      <c r="E38" s="110"/>
      <c r="F38" s="114"/>
      <c r="G38" s="17"/>
      <c r="H38" s="17"/>
      <c r="I38" s="17"/>
      <c r="J38" s="17"/>
      <c r="K38" s="17"/>
      <c r="L38" s="115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15"/>
    </row>
    <row r="39" spans="1:34" x14ac:dyDescent="0.2">
      <c r="E39" s="110"/>
    </row>
    <row r="40" spans="1:34" x14ac:dyDescent="0.2">
      <c r="E40" s="110"/>
    </row>
    <row r="41" spans="1:34" x14ac:dyDescent="0.2">
      <c r="E41" s="110"/>
    </row>
    <row r="42" spans="1:34" x14ac:dyDescent="0.2">
      <c r="E42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36 Q29:AC36 AE29:AF36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440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441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442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443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444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2020-12-08T12:41:26Z</dcterms:created>
  <dcterms:modified xsi:type="dcterms:W3CDTF">2020-12-08T12:41:30Z</dcterms:modified>
</cp:coreProperties>
</file>