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<sst xmlns="http://schemas.openxmlformats.org/spreadsheetml/2006/main" count="810" uniqueCount="438">
  <si>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</si>
  <si>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</si>
  <si>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</si>
  <si>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</si>
  <si>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</si>
  <si>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</si>
  <si>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</si>
  <si>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</si>
  <si>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</si>
  <si>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</si>
  <si>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</si>
  <si>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</si>
  <si>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</si>
  <si>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</si>
  <si>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</si>
  <si>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</si>
  <si>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</si>
  <si>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</si>
  <si>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</si>
  <si>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</si>
  <si>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</si>
  <si>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</si>
  <si>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</si>
  <si>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</si>
  <si>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</si>
  <si>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</si>
  <si>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</si>
  <si>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</si>
  <si>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</si>
  <si>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</si>
  <si>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</si>
  <si>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</si>
  <si>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</si>
  <si>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</si>
  <si>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</si>
  <si>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</si>
  <si>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</si>
  <si>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</si>
  <si>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</si>
  <si>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</si>
  <si>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</si>
  <si>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</si>
  <si>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</si>
  <si>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</si>
  <si>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</si>
  <si>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</si>
  <si>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</si>
  <si>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</si>
  <si>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</si>
  <si>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</si>
  <si>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</si>
  <si>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</si>
  <si>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</si>
  <si>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</si>
  <si>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</si>
  <si>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</si>
  <si>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</si>
  <si>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</si>
  <si>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</si>
  <si>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</si>
  <si>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</si>
  <si>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</si>
  <si>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</si>
  <si>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</si>
  <si>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</si>
  <si>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</si>
  <si>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</si>
  <si>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</si>
  <si>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</si>
  <si>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</si>
  <si>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</si>
  <si>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</si>
  <si>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</si>
  <si>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</si>
  <si>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</si>
  <si>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</si>
  <si>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</si>
  <si>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</si>
  <si>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</si>
  <si>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</si>
  <si>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</si>
  <si>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</si>
  <si>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</si>
  <si>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</si>
  <si>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</si>
  <si>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</si>
  <si>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</si>
  <si>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</si>
  <si>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</si>
  <si>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</si>
  <si>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</si>
  <si>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</si>
  <si>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</si>
  <si>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</si>
  <si>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</si>
  <si>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</si>
  <si>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</si>
  <si>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</si>
  <si>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</si>
  <si>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</si>
  <si>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</si>
  <si>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</si>
  <si>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</si>
  <si>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</si>
  <si>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</si>
  <si>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</si>
  <si>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</si>
  <si>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</si>
  <si>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</si>
  <si>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</si>
  <si>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</si>
  <si>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</si>
  <si>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</si>
  <si>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</si>
  <si>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</si>
  <si>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</si>
  <si>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</si>
  <si>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</si>
  <si>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</si>
  <si>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</si>
  <si>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</si>
  <si>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</si>
  <si>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</si>
  <si>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</si>
  <si>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</si>
  <si>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</si>
  <si>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</si>
  <si>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</si>
  <si>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</si>
  <si>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</si>
  <si>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</si>
  <si>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</si>
  <si>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</si>
  <si>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</si>
  <si>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</si>
  <si>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</si>
  <si>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</si>
  <si>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</si>
  <si>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</si>
  <si>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</si>
  <si>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</si>
  <si>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</si>
  <si>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</si>
  <si>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</si>
  <si>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</si>
  <si>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</si>
  <si>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</si>
  <si>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</si>
  <si>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</si>
  <si>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</si>
  <si>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</si>
  <si>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</si>
  <si>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</si>
  <si>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</si>
  <si>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</si>
  <si>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</si>
  <si>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</si>
  <si>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</si>
  <si>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</si>
  <si>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</si>
  <si>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</si>
  <si>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</si>
  <si>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</si>
  <si>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</si>
  <si>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</si>
  <si>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</si>
  <si>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</si>
  <si>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</si>
  <si>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</si>
  <si>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</si>
  <si>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</si>
  <si>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</si>
  <si>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</si>
  <si>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</si>
  <si>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</si>
  <si>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</si>
  <si>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</si>
  <si>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</si>
  <si>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</si>
  <si>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</si>
  <si>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</si>
  <si>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</si>
  <si>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</si>
  <si>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</si>
  <si>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</si>
  <si>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</si>
  <si>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</si>
  <si>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</si>
  <si>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</si>
  <si>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</si>
  <si>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</si>
  <si>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</si>
  <si>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</si>
  <si>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</si>
  <si>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</si>
  <si>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</si>
  <si>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</si>
  <si>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</si>
  <si>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</si>
  <si>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</si>
  <si>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</si>
  <si>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</si>
  <si>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</si>
  <si>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</si>
  <si>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</si>
  <si>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</si>
  <si>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</si>
  <si>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</si>
  <si>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</si>
  <si>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</si>
  <si>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</si>
  <si>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</si>
  <si>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</si>
  <si>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</si>
  <si>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</si>
  <si>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</si>
  <si>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</si>
  <si>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</si>
  <si>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</si>
  <si>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</si>
  <si>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</si>
  <si>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</si>
  <si>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</si>
  <si>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</si>
  <si>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</si>
  <si>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</si>
  <si>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</si>
  <si>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</si>
  <si>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</si>
  <si>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</si>
  <si>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</si>
  <si>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</si>
  <si>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</si>
  <si>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</si>
  <si>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</si>
  <si>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</si>
  <si>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</si>
  <si>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</si>
  <si>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</si>
  <si>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</si>
  <si>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</si>
  <si>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</si>
  <si>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</si>
  <si>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</si>
  <si>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</si>
  <si>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</si>
  <si>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</si>
  <si>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</si>
  <si>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</si>
  <si>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</si>
  <si>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</si>
  <si>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</si>
  <si>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</si>
  <si>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</si>
  <si>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</si>
  <si>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</si>
  <si>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</si>
  <si>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</si>
  <si>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</si>
  <si>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</si>
  <si>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</si>
  <si>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</si>
  <si>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</si>
  <si>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</si>
  <si>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</si>
  <si>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</si>
  <si>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</si>
  <si>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</si>
  <si>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</si>
  <si>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</si>
  <si>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</si>
  <si>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</si>
  <si>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</si>
  <si>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</si>
  <si>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</si>
  <si>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</si>
  <si>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</si>
  <si>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</si>
  <si>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</si>
  <si>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</si>
  <si>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</si>
  <si>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</si>
  <si>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</si>
  <si>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</si>
  <si>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</si>
  <si>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</si>
  <si>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</si>
  <si>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</si>
  <si>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</si>
  <si>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</si>
  <si>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</si>
  <si>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</si>
  <si>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</si>
  <si>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</si>
  <si>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</si>
  <si>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</si>
  <si>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</si>
  <si>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</si>
  <si>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</si>
  <si>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</si>
  <si>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</si>
  <si>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</si>
  <si>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</si>
  <si>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</si>
  <si>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</si>
  <si>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</si>
  <si>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</si>
  <si>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</si>
  <si>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</si>
  <si>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</si>
  <si>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</si>
  <si>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</si>
  <si>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</si>
  <si>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</si>
  <si>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</si>
  <si>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</si>
  <si>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</si>
  <si>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</si>
  <si>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</si>
  <si>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</si>
  <si>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</si>
  <si>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</si>
  <si>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</si>
  <si>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</si>
  <si>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</si>
  <si>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</si>
  <si>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</si>
  <si>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</si>
  <si>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</si>
  <si>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</si>
  <si>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</si>
  <si>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</si>
  <si>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</si>
  <si>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</si>
  <si>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</si>
  <si>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</si>
  <si>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</si>
  <si>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</si>
  <si>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</si>
  <si>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</si>
  <si>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</si>
  <si>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</si>
  <si>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</si>
  <si>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</si>
  <si>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</si>
  <si>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</si>
  <si>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</si>
  <si>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</si>
  <si>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</si>
  <si>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</si>
  <si>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</si>
  <si>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</si>
  <si>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</si>
  <si>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</si>
  <si>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</si>
  <si>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</si>
  <si>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</si>
  <si>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</si>
  <si>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</si>
  <si>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</si>
  <si>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</si>
  <si>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</si>
  <si>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</si>
  <si>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</si>
  <si>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</si>
  <si>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Geriatrie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</si>
  <si>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</si>
  <si>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</si>
  <si>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</si>
  <si>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</si>
  <si>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</si>
  <si>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</si>
  <si>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</si>
  <si>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</si>
  <si>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</si>
  <si>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</si>
  <si>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</si>
  <si>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</si>
  <si>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</si>
  <si>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</si>
  <si>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</si>
  <si>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</si>
  <si>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</si>
  <si>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</si>
  <si>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</si>
  <si>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</si>
  <si>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</si>
  <si>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</si>
  <si>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</si>
  <si>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</si>
  <si>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</si>
  <si>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</si>
  <si>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</si>
  <si>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</si>
  <si>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</si>
  <si>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</si>
  <si>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</si>
  <si>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</si>
  <si>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</si>
  <si>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>Operace</t>
  </si>
  <si>
    <t xml:space="preserve">   Vyžádaná péče (v tis. CZK - hodnota péče)</t>
  </si>
  <si>
    <t>CCL30</t>
  </si>
  <si>
    <t>CCNI30</t>
  </si>
  <si>
    <t>CCDI30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</si>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</sst>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9.4540292751964756</c:v>
                </c:pt>
                <c:pt idx="1">
                  <c:v>1</c:v>
                </c:pt>
                <c:pt idx="2" formatCode="0">
                  <c:v>109.54597072480352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4.4018807910385931</c:v>
                </c:pt>
                <c:pt idx="1">
                  <c:v>1</c:v>
                </c:pt>
                <c:pt idx="2" formatCode="0">
                  <c:v>114.59811920896141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9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9.4540292751964756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109.54597072480352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7039.2449999999999</v>
      </c>
      <c r="K29" s="51">
        <v>6996.3440000000001</v>
      </c>
      <c r="L29" s="52">
        <v>4597.3389999999999</v>
      </c>
      <c r="M29" s="53">
        <v>3331.607</v>
      </c>
      <c r="N29" s="54">
        <v>2962.0349999999999</v>
      </c>
      <c r="O29" s="55">
        <v>4597.3389999999999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-42.90099999999984</v>
      </c>
      <c r="L30" s="64">
        <v>-2399.0050000000001</v>
      </c>
      <c r="M30" s="65">
        <v>-1265.732</v>
      </c>
      <c r="N30" s="66">
        <v>-369.57200000000012</v>
      </c>
      <c r="O30" s="67">
        <v>-1635.3040000000001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0.99390545434915256</v>
      </c>
      <c r="L31" s="71">
        <v>0.65710591131596729</v>
      </c>
      <c r="M31" s="72">
        <v>0.72468160385823188</v>
      </c>
      <c r="N31" s="73">
        <v>0.88907094984492463</v>
      </c>
      <c r="O31" s="74">
        <v>0.64429336187738162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99.515000000000001</v>
      </c>
      <c r="K36" s="51">
        <v>114.301</v>
      </c>
      <c r="L36" s="52">
        <v>139.637</v>
      </c>
      <c r="M36" s="53">
        <v>73.548000000000002</v>
      </c>
      <c r="N36" s="54">
        <v>70.426000000000002</v>
      </c>
      <c r="O36" s="55">
        <v>139.637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14.786000000000001</v>
      </c>
      <c r="L37" s="64">
        <v>25.335999999999999</v>
      </c>
      <c r="M37" s="65">
        <v>-66.088999999999999</v>
      </c>
      <c r="N37" s="66">
        <v>-3.1219999999999999</v>
      </c>
      <c r="O37" s="67">
        <v>-69.210999999999999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1.1485806159875396</v>
      </c>
      <c r="L38" s="71">
        <v>1.2216603529277958</v>
      </c>
      <c r="M38" s="72">
        <v>0.52670853713557297</v>
      </c>
      <c r="N38" s="73">
        <v>0.95755153097297008</v>
      </c>
      <c r="O38" s="74">
        <v>0.50435056611070128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9.0701999366283399</v>
      </c>
      <c r="K43" s="51">
        <v>40.890100032091198</v>
      </c>
      <c r="L43" s="52">
        <v>17.865200161933899</v>
      </c>
      <c r="M43" s="53">
        <v>12.2649999558926</v>
      </c>
      <c r="N43" s="54">
        <v>553.41759374737705</v>
      </c>
      <c r="O43" s="55">
        <v>17.865200161933899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31.819900095462856</v>
      </c>
      <c r="L44" s="64">
        <v>-23.024899870157299</v>
      </c>
      <c r="M44" s="65">
        <v>-5.6002002060412988</v>
      </c>
      <c r="N44" s="66">
        <v>541.15259379148449</v>
      </c>
      <c r="O44" s="67">
        <v>535.55239358544316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3.5081806705234824</v>
      </c>
      <c r="L45" s="71">
        <v>-0.56309228522520105</v>
      </c>
      <c r="M45" s="72">
        <v>0.68653022886506077</v>
      </c>
      <c r="N45" s="73">
        <v>45.121695535065449</v>
      </c>
      <c r="O45" s="74">
        <v>30.977407962468071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10</v>
      </c>
      <c r="K47" s="78">
        <v>24</v>
      </c>
      <c r="L47" s="79">
        <v>21</v>
      </c>
      <c r="M47" s="80">
        <v>16</v>
      </c>
      <c r="N47" s="81">
        <v>250</v>
      </c>
      <c r="O47" s="82">
        <v>21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14</v>
      </c>
      <c r="L48" s="64">
        <v>-3</v>
      </c>
      <c r="M48" s="65">
        <v>-5</v>
      </c>
      <c r="N48" s="66">
        <v>234</v>
      </c>
      <c r="O48" s="67">
        <v>229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1.4</v>
      </c>
      <c r="L49" s="71">
        <v>-0.125</v>
      </c>
      <c r="M49" s="72">
        <v>0.76190476190476186</v>
      </c>
      <c r="N49" s="73">
        <v>15.625</v>
      </c>
      <c r="O49" s="74">
        <v>11.904761904761905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19.100000000000001</v>
      </c>
      <c r="K51" s="85">
        <v>17.958333333333332</v>
      </c>
      <c r="L51" s="85">
        <v>18.80952380952381</v>
      </c>
      <c r="M51" s="85">
        <v>16.5625</v>
      </c>
      <c r="N51" s="86">
        <v>9.1080000000000005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-1.1416666666666693</v>
      </c>
      <c r="L52" s="89">
        <v>0.85119047619047805</v>
      </c>
      <c r="M52" s="89">
        <v>-2.2470238095238102</v>
      </c>
      <c r="N52" s="90">
        <v>-7.4544999999999995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-5.9773123909249715E-2</v>
      </c>
      <c r="L53" s="92">
        <v>4.7398077560490748E-2</v>
      </c>
      <c r="M53" s="92">
        <v>0.88053797468354422</v>
      </c>
      <c r="N53" s="93">
        <v>0.54991698113207554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8.9</v>
      </c>
      <c r="K54" s="96">
        <v>8.1666666666666661</v>
      </c>
      <c r="L54" s="96">
        <v>7.333333333333333</v>
      </c>
      <c r="M54" s="96">
        <v>7.9375</v>
      </c>
      <c r="N54" s="97">
        <v>10.628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694.55559685826302</v>
      </c>
      <c r="K59" s="51">
        <v>571.29409885406506</v>
      </c>
      <c r="L59" s="52">
        <v>357.58399915695202</v>
      </c>
      <c r="M59" s="53">
        <v>299.18469932675401</v>
      </c>
      <c r="N59" s="54">
        <v>284.11489537358301</v>
      </c>
      <c r="O59" s="55">
        <v>357.58399915695202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9.4540292751964756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-123.26149800419796</v>
      </c>
      <c r="L60" s="64">
        <v>-213.71009969711304</v>
      </c>
      <c r="M60" s="65">
        <v>-58.399299830198004</v>
      </c>
      <c r="N60" s="66">
        <v>-15.069803953171004</v>
      </c>
      <c r="O60" s="67">
        <v>-73.469103783369007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-0.1774681516667006</v>
      </c>
      <c r="L61" s="71">
        <v>-0.37408070576220753</v>
      </c>
      <c r="M61" s="72">
        <v>0.83668368839802254</v>
      </c>
      <c r="N61" s="73">
        <v>0.94963043234803746</v>
      </c>
      <c r="O61" s="74">
        <v>0.79454029275196481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109.54597072480352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326</v>
      </c>
      <c r="K63" s="78">
        <v>302</v>
      </c>
      <c r="L63" s="79">
        <v>178</v>
      </c>
      <c r="M63" s="80">
        <v>145</v>
      </c>
      <c r="N63" s="81">
        <v>256</v>
      </c>
      <c r="O63" s="82">
        <v>178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-24</v>
      </c>
      <c r="L64" s="64">
        <v>-124</v>
      </c>
      <c r="M64" s="65">
        <v>-33</v>
      </c>
      <c r="N64" s="66">
        <v>111</v>
      </c>
      <c r="O64" s="67">
        <v>78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-7.361963190184051E-2</v>
      </c>
      <c r="L65" s="71">
        <v>-0.41059602649006621</v>
      </c>
      <c r="M65" s="72">
        <v>0.8146067415730337</v>
      </c>
      <c r="N65" s="73">
        <v>1.7655172413793103</v>
      </c>
      <c r="O65" s="74">
        <v>1.4382022471910112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28.20245398773006</v>
      </c>
      <c r="K67" s="85">
        <v>28.23841059602649</v>
      </c>
      <c r="L67" s="85">
        <v>32.280898876404493</v>
      </c>
      <c r="M67" s="85">
        <v>30.131034482758622</v>
      </c>
      <c r="N67" s="86">
        <v>9.0625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3.5956608296430659E-2</v>
      </c>
      <c r="L68" s="89">
        <v>4.0424882803780022</v>
      </c>
      <c r="M68" s="89">
        <v>-2.1498643936458706</v>
      </c>
      <c r="N68" s="90">
        <v>-21.068534482758622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1.2749460849070804E-3</v>
      </c>
      <c r="L69" s="92">
        <v>0.14315565908468075</v>
      </c>
      <c r="M69" s="92">
        <v>0.93340134666394625</v>
      </c>
      <c r="N69" s="93">
        <v>0.30076962691691461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9.4079754601226995</v>
      </c>
      <c r="K70" s="96">
        <v>9.5298013245033104</v>
      </c>
      <c r="L70" s="96">
        <v>9.4438202247191008</v>
      </c>
      <c r="M70" s="96">
        <v>9.772413793103448</v>
      </c>
      <c r="N70" s="97">
        <v>10.1640625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5637</v>
      </c>
      <c r="K75" s="51">
        <v>8137</v>
      </c>
      <c r="L75" s="52">
        <v>7231</v>
      </c>
      <c r="M75" s="53">
        <v>6274</v>
      </c>
      <c r="N75" s="54">
        <v>5380</v>
      </c>
      <c r="O75" s="55">
        <v>7231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4.4018807910385931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2500</v>
      </c>
      <c r="L76" s="64">
        <v>-906</v>
      </c>
      <c r="M76" s="65">
        <v>-957</v>
      </c>
      <c r="N76" s="66">
        <v>-894</v>
      </c>
      <c r="O76" s="67">
        <v>-1851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0.44349831470640422</v>
      </c>
      <c r="L77" s="71">
        <v>-0.11134324689689079</v>
      </c>
      <c r="M77" s="72">
        <v>0.86765316000553172</v>
      </c>
      <c r="N77" s="73">
        <v>0.8575071724577622</v>
      </c>
      <c r="O77" s="74">
        <v>0.74401880791038588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114.59811920896141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919.90797999999995</v>
      </c>
      <c r="K89" s="51">
        <v>1272.68173</v>
      </c>
      <c r="L89" s="52">
        <v>1242.6776499999999</v>
      </c>
      <c r="M89" s="53">
        <v>1262.5918300000001</v>
      </c>
      <c r="N89" s="54">
        <v>2560.4075400000002</v>
      </c>
      <c r="O89" s="55">
        <v>1380.0051503999998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352.77375000000006</v>
      </c>
      <c r="L90" s="64">
        <v>-30.004080000000158</v>
      </c>
      <c r="M90" s="65">
        <v>19.914180000000215</v>
      </c>
      <c r="N90" s="66">
        <v>1297.8157100000001</v>
      </c>
      <c r="O90" s="67">
        <v>1180.4023896000003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0.38348808540610779</v>
      </c>
      <c r="L91" s="71">
        <v>-2.3575477900511843E-2</v>
      </c>
      <c r="M91" s="72">
        <v>1.0160252178028633</v>
      </c>
      <c r="N91" s="73">
        <v>2.0278980737583261</v>
      </c>
      <c r="O91" s="74">
        <v>1.8553608580793022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333.98167000000001</v>
      </c>
      <c r="K96" s="51">
        <v>592.97104999999999</v>
      </c>
      <c r="L96" s="52">
        <v>558.81727000000001</v>
      </c>
      <c r="M96" s="53">
        <v>494.92935999999997</v>
      </c>
      <c r="N96" s="54">
        <v>997.47474999999997</v>
      </c>
      <c r="O96" s="55">
        <v>605.69114060000004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258.98937999999998</v>
      </c>
      <c r="L97" s="64">
        <v>-34.153779999999983</v>
      </c>
      <c r="M97" s="65">
        <v>-63.887910000000034</v>
      </c>
      <c r="N97" s="66">
        <v>502.54539</v>
      </c>
      <c r="O97" s="67">
        <v>391.78360939999993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0.77545986281223156</v>
      </c>
      <c r="L98" s="71">
        <v>-5.7597719146659787E-2</v>
      </c>
      <c r="M98" s="72">
        <v>0.88567298573288544</v>
      </c>
      <c r="N98" s="73">
        <v>2.015388115184761</v>
      </c>
      <c r="O98" s="74">
        <v>1.6468372791649182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0.93622321873442949</v>
      </c>
      <c r="K103" s="103">
        <v>0.91334605455157702</v>
      </c>
      <c r="L103" s="103">
        <v>0.95774834437086098</v>
      </c>
      <c r="M103" s="103">
        <v>0.907959479015919</v>
      </c>
      <c r="N103" s="104">
        <v>0.83255957907768496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-2.4435587288443306E-2</v>
      </c>
      <c r="L104" s="107">
        <v>4.8614968661669034E-2</v>
      </c>
      <c r="M104" s="107">
        <v>0.94801466831284587</v>
      </c>
      <c r="N104" s="108">
        <v>0.91695675668262722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5637</v>
      </c>
      <c r="K105" s="91">
        <v>8137</v>
      </c>
      <c r="L105" s="91">
        <v>7231</v>
      </c>
      <c r="M105" s="91">
        <v>6274</v>
      </c>
      <c r="N105" s="91">
        <v>5380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{88AF84A2-FC46-48C2-B3EB-6DFA74F33723}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{E7032C77-8878-4CFD-BAA3-F4ED10B3B846}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{91480FA3-3066-4710-9D84-94F5B194968F}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{DF9E02FA-B696-4A86-AA4F-BA2036B7AFE9}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{307354E6-FA5A-48B6-8D5E-A1A99B611D2D}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{3C6FE3AB-5EDB-4297-8C51-FDB68B0A57AA}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{39EF2B99-E5A4-4612-AC41-9B79A3119FCA}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{7805E48E-C992-4CDF-A9B8-4712B1CB6648}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{10E2ABF6-7B56-4F0A-9B10-A0EDA9BACF87}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{F25D6396-54CE-4932-AB60-DC6A5CC46DF4}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{67583064-82B7-41A5-8887-87AA4BD84F8D}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{9DB08774-80E1-47DA-95E5-B8D00A291F11}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AF84A2-FC46-48C2-B3EB-6DFA74F337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7032C77-8878-4CFD-BAA3-F4ED10B3B84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1480FA3-3066-4710-9D84-94F5B19496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F9E02FA-B696-4A86-AA4F-BA2036B7AF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07354E6-FA5A-48B6-8D5E-A1A99B611D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C6FE3AB-5EDB-4297-8C51-FDB68B0A57A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9EF2B99-E5A4-4612-AC41-9B79A3119F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805E48E-C992-4CDF-A9B8-4712B1CB66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0E2ABF6-7B56-4F0A-9B10-A0EDA9BACF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25D6396-54CE-4932-AB60-DC6A5CC46D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7583064-82B7-41A5-8887-87AA4BD84F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DB08774-80E1-47DA-95E5-B8D00A291F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EE82F93-9102-4699-A0AB-63E050C264F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89DB239-F51F-4245-A89F-C4AEA496663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19978108.91</v>
      </c>
      <c r="R33" s="158">
        <v>20297267.539999999</v>
      </c>
      <c r="S33" s="158">
        <v>35702085.509999998</v>
      </c>
      <c r="T33" s="158">
        <v>22744814.993099999</v>
      </c>
      <c r="U33" s="27"/>
      <c r="V33" s="158">
        <v>15404817.969999999</v>
      </c>
      <c r="W33" s="160">
        <v>1.758960187110979</v>
      </c>
      <c r="X33" s="27"/>
      <c r="Y33" s="158">
        <v>12957270.516899999</v>
      </c>
      <c r="Z33" s="160">
        <v>1.5696801895654369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2817435.08</v>
      </c>
      <c r="R36" s="167">
        <v>3003938.7</v>
      </c>
      <c r="S36" s="167">
        <v>5699647.0899999999</v>
      </c>
      <c r="T36" s="168">
        <v>3086856.9541000002</v>
      </c>
      <c r="U36" s="59"/>
      <c r="V36" s="166">
        <v>2695708.3899999997</v>
      </c>
      <c r="W36" s="169">
        <v>1.8973912783240217</v>
      </c>
      <c r="X36" s="59"/>
      <c r="Y36" s="166">
        <v>2612790.1358999996</v>
      </c>
      <c r="Z36" s="169">
        <v>1.8464241054091155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1242677.6499999999</v>
      </c>
      <c r="R37" s="174">
        <v>1262591.83</v>
      </c>
      <c r="S37" s="174">
        <v>2560407.54</v>
      </c>
      <c r="T37" s="175">
        <v>1380005.1503999999</v>
      </c>
      <c r="U37" s="59"/>
      <c r="V37" s="173">
        <v>1297815.71</v>
      </c>
      <c r="W37" s="176">
        <v>2.0278980737583261</v>
      </c>
      <c r="X37" s="59"/>
      <c r="Y37" s="173">
        <v>1180402.3896000001</v>
      </c>
      <c r="Z37" s="176">
        <v>1.855360858079302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66150</v>
      </c>
      <c r="R38" s="174">
        <v>20370</v>
      </c>
      <c r="S38" s="174">
        <v>85690</v>
      </c>
      <c r="T38" s="175">
        <v>65887.643899999995</v>
      </c>
      <c r="U38" s="59"/>
      <c r="V38" s="173">
        <v>65320</v>
      </c>
      <c r="W38" s="176">
        <v>4.2066764850270006</v>
      </c>
      <c r="X38" s="59"/>
      <c r="Y38" s="173">
        <v>19802.356100000005</v>
      </c>
      <c r="Z38" s="176">
        <v>1.3005473398025089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558817.27</v>
      </c>
      <c r="R39" s="174">
        <v>494929.36</v>
      </c>
      <c r="S39" s="174">
        <v>997474.75</v>
      </c>
      <c r="T39" s="175">
        <v>605691.14060000004</v>
      </c>
      <c r="U39" s="59"/>
      <c r="V39" s="173">
        <v>502545.39</v>
      </c>
      <c r="W39" s="176">
        <v>2.015388115184761</v>
      </c>
      <c r="X39" s="59"/>
      <c r="Y39" s="173">
        <v>391783.60939999996</v>
      </c>
      <c r="Z39" s="176">
        <v>1.6468372791649182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552437.22</v>
      </c>
      <c r="R40" s="174">
        <v>526471.28</v>
      </c>
      <c r="S40" s="174">
        <v>450580.86</v>
      </c>
      <c r="T40" s="175">
        <v>585613.47279999999</v>
      </c>
      <c r="U40" s="59"/>
      <c r="V40" s="173">
        <v>-75890.420000000042</v>
      </c>
      <c r="W40" s="176">
        <v>0.8558507882899139</v>
      </c>
      <c r="X40" s="59"/>
      <c r="Y40" s="173">
        <v>-135032.6128</v>
      </c>
      <c r="Z40" s="176">
        <v>0.76941682684592771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192566.72</v>
      </c>
      <c r="R41" s="174">
        <v>244464.32</v>
      </c>
      <c r="S41" s="174">
        <v>315237.84000000003</v>
      </c>
      <c r="T41" s="175">
        <v>201462.6237</v>
      </c>
      <c r="U41" s="59"/>
      <c r="V41" s="173">
        <v>70773.520000000019</v>
      </c>
      <c r="W41" s="176">
        <v>1.28950449701617</v>
      </c>
      <c r="X41" s="59"/>
      <c r="Y41" s="173">
        <v>113775.21630000003</v>
      </c>
      <c r="Z41" s="176">
        <v>1.5647460268830007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13243.3</v>
      </c>
      <c r="R42" s="174">
        <v>7392.73</v>
      </c>
      <c r="S42" s="174">
        <v>37892.19</v>
      </c>
      <c r="T42" s="175">
        <v>14193.774100000001</v>
      </c>
      <c r="U42" s="59"/>
      <c r="V42" s="173">
        <v>30499.460000000003</v>
      </c>
      <c r="W42" s="176">
        <v>5.1256017736343686</v>
      </c>
      <c r="X42" s="59"/>
      <c r="Y42" s="173">
        <v>23698.4159</v>
      </c>
      <c r="Z42" s="176">
        <v>2.6696345688635414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191542.92</v>
      </c>
      <c r="R43" s="174">
        <v>447719.18</v>
      </c>
      <c r="S43" s="174">
        <v>1252363.9099999999</v>
      </c>
      <c r="T43" s="175">
        <v>234003.14859999999</v>
      </c>
      <c r="U43" s="59"/>
      <c r="V43" s="173">
        <v>804644.73</v>
      </c>
      <c r="W43" s="176">
        <v>2.7972085314727861</v>
      </c>
      <c r="X43" s="59"/>
      <c r="Y43" s="173">
        <v>1018360.7614</v>
      </c>
      <c r="Z43" s="176">
        <v>5.3519105084383467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2093.3500000000931</v>
      </c>
      <c r="R44" s="174">
        <v>1964</v>
      </c>
      <c r="S44" s="174">
        <v>791.75</v>
      </c>
      <c r="T44" s="175">
        <v>0</v>
      </c>
      <c r="U44" s="59"/>
      <c r="V44" s="173">
        <v>-1172.25</v>
      </c>
      <c r="W44" s="176">
        <v>0.40313136456211812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718221.63</v>
      </c>
      <c r="R45" s="182">
        <v>1375989.92</v>
      </c>
      <c r="S45" s="182">
        <v>1660260.53</v>
      </c>
      <c r="T45" s="183">
        <v>902341.94590000098</v>
      </c>
      <c r="U45" s="59"/>
      <c r="V45" s="181">
        <v>284270.6100000001</v>
      </c>
      <c r="W45" s="184">
        <v>1.2065935264990895</v>
      </c>
      <c r="X45" s="59"/>
      <c r="Y45" s="181">
        <v>757918.58409999905</v>
      </c>
      <c r="Z45" s="184">
        <v>1.8399460842353359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86192.890000000014</v>
      </c>
      <c r="R46" s="174">
        <v>78023.940000000177</v>
      </c>
      <c r="S46" s="174">
        <v>55797.050000000047</v>
      </c>
      <c r="T46" s="175">
        <v>41420.275900000008</v>
      </c>
      <c r="U46" s="59"/>
      <c r="V46" s="173">
        <v>-22226.89000000013</v>
      </c>
      <c r="W46" s="176">
        <v>0.71512730579870643</v>
      </c>
      <c r="X46" s="59"/>
      <c r="Y46" s="173">
        <v>14376.774100000039</v>
      </c>
      <c r="Z46" s="176">
        <v>1.3470950829663604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469518</v>
      </c>
      <c r="R47" s="182">
        <v>449420</v>
      </c>
      <c r="S47" s="182">
        <v>478081</v>
      </c>
      <c r="T47" s="183">
        <v>478183.29499999998</v>
      </c>
      <c r="U47" s="59"/>
      <c r="V47" s="181">
        <v>28661</v>
      </c>
      <c r="W47" s="184">
        <v>1.0637733078189666</v>
      </c>
      <c r="X47" s="59"/>
      <c r="Y47" s="181">
        <v>-102.2949999999837</v>
      </c>
      <c r="Z47" s="184">
        <v>0.99978607575574141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14716478.720000001</v>
      </c>
      <c r="R48" s="189">
        <v>13525073.9</v>
      </c>
      <c r="S48" s="189">
        <v>26706332.640000001</v>
      </c>
      <c r="T48" s="190">
        <v>17161004.5262</v>
      </c>
      <c r="U48" s="59"/>
      <c r="V48" s="188">
        <v>13181258.74</v>
      </c>
      <c r="W48" s="191">
        <v>1.9745794246639938</v>
      </c>
      <c r="X48" s="59"/>
      <c r="Y48" s="188">
        <v>9545328.1138000004</v>
      </c>
      <c r="Z48" s="191">
        <v>1.5562219915056246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12858599.470000001</v>
      </c>
      <c r="R55" s="158">
        <v>11939105.779999999</v>
      </c>
      <c r="S55" s="158">
        <v>16743278.369999999</v>
      </c>
      <c r="T55" s="158"/>
      <c r="U55" s="27"/>
      <c r="V55" s="158">
        <v>4804172.59</v>
      </c>
      <c r="W55" s="160">
        <v>1.4023896494867976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12795785.01</v>
      </c>
      <c r="R58" s="228">
        <v>11926812.779999999</v>
      </c>
      <c r="S58" s="229">
        <v>12692379.02</v>
      </c>
      <c r="T58" s="230">
        <v>15786569.238700001</v>
      </c>
      <c r="U58" s="59"/>
      <c r="V58" s="227">
        <v>765566.24000000022</v>
      </c>
      <c r="W58" s="231">
        <v>1.0641886691877795</v>
      </c>
      <c r="X58" s="59"/>
      <c r="Y58" s="227">
        <v>-3094190.218700001</v>
      </c>
      <c r="Z58" s="231">
        <v>0.80399856536816461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9064.4599999999991</v>
      </c>
      <c r="R59" s="222">
        <v>0</v>
      </c>
      <c r="S59" s="223">
        <v>0</v>
      </c>
      <c r="T59" s="210">
        <v>156.84350000000001</v>
      </c>
      <c r="U59" s="59"/>
      <c r="V59" s="211">
        <v>0</v>
      </c>
      <c r="W59" s="212"/>
      <c r="X59" s="59"/>
      <c r="Y59" s="211">
        <v>-156.84350000000001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139637</v>
      </c>
      <c r="R65" s="218">
        <v>73548</v>
      </c>
      <c r="S65" s="219">
        <v>70426</v>
      </c>
      <c r="T65" s="220"/>
      <c r="U65" s="249"/>
      <c r="V65" s="250">
        <v>-3122</v>
      </c>
      <c r="W65" s="251">
        <v>0.95755153097297008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1464</v>
      </c>
      <c r="R66" s="256">
        <v>919</v>
      </c>
      <c r="S66" s="257">
        <v>746</v>
      </c>
      <c r="T66" s="258"/>
      <c r="U66" s="249"/>
      <c r="V66" s="259">
        <v>-173</v>
      </c>
      <c r="W66" s="260">
        <v>0.81175190424374322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26335.73</v>
      </c>
      <c r="R67" s="256">
        <v>11548.53</v>
      </c>
      <c r="S67" s="257">
        <v>9176.08</v>
      </c>
      <c r="T67" s="258"/>
      <c r="U67" s="249"/>
      <c r="V67" s="259">
        <v>-2372.4500000000007</v>
      </c>
      <c r="W67" s="260">
        <v>0.79456692756567282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174350.95</v>
      </c>
      <c r="R68" s="264">
        <v>90244.89</v>
      </c>
      <c r="S68" s="265">
        <v>83372.679999999993</v>
      </c>
      <c r="T68" s="258"/>
      <c r="U68" s="249"/>
      <c r="V68" s="259">
        <v>-6872.2100000000064</v>
      </c>
      <c r="W68" s="260">
        <v>0.92384931711922957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818</v>
      </c>
      <c r="R69" s="264">
        <v>500</v>
      </c>
      <c r="S69" s="265">
        <v>607</v>
      </c>
      <c r="T69" s="258"/>
      <c r="U69" s="249"/>
      <c r="V69" s="259">
        <v>107</v>
      </c>
      <c r="W69" s="260">
        <v>1.214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658</v>
      </c>
      <c r="R70" s="270">
        <v>484</v>
      </c>
      <c r="S70" s="271">
        <v>484</v>
      </c>
      <c r="T70" s="272"/>
      <c r="U70" s="249"/>
      <c r="V70" s="269">
        <v>0</v>
      </c>
      <c r="W70" s="273">
        <v>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644</v>
      </c>
      <c r="R71" s="264">
        <v>436</v>
      </c>
      <c r="S71" s="265">
        <v>699</v>
      </c>
      <c r="T71" s="258"/>
      <c r="U71" s="249"/>
      <c r="V71" s="259">
        <v>263</v>
      </c>
      <c r="W71" s="260">
        <v>1.6032110091743119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366</v>
      </c>
      <c r="R72" s="270">
        <v>255</v>
      </c>
      <c r="S72" s="271">
        <v>280</v>
      </c>
      <c r="T72" s="272"/>
      <c r="U72" s="249"/>
      <c r="V72" s="269">
        <v>25</v>
      </c>
      <c r="W72" s="273">
        <v>1.0980392156862746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641</v>
      </c>
      <c r="R73" s="279">
        <v>482</v>
      </c>
      <c r="S73" s="280">
        <v>465</v>
      </c>
      <c r="T73" s="281"/>
      <c r="U73" s="249"/>
      <c r="V73" s="278">
        <v>-17</v>
      </c>
      <c r="W73" s="282">
        <v>0.96473029045643155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9163</v>
      </c>
      <c r="R75" s="291">
        <v>2600</v>
      </c>
      <c r="S75" s="292">
        <v>0</v>
      </c>
      <c r="T75" s="293"/>
      <c r="U75" s="249"/>
      <c r="V75" s="290">
        <v>-2600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8204</v>
      </c>
      <c r="R76" s="300">
        <v>570</v>
      </c>
      <c r="S76" s="300">
        <v>0</v>
      </c>
      <c r="T76" s="301"/>
      <c r="U76" s="139"/>
      <c r="V76" s="299">
        <v>-570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199</v>
      </c>
      <c r="R77" s="300">
        <v>1194</v>
      </c>
      <c r="S77" s="300">
        <v>0</v>
      </c>
      <c r="T77" s="301"/>
      <c r="U77" s="139"/>
      <c r="V77" s="299">
        <v>-1194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760</v>
      </c>
      <c r="R78" s="308">
        <v>836</v>
      </c>
      <c r="S78" s="308">
        <v>0</v>
      </c>
      <c r="T78" s="309"/>
      <c r="U78" s="139"/>
      <c r="V78" s="307">
        <v>-836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3371</v>
      </c>
      <c r="R84" s="331">
        <v>3834</v>
      </c>
      <c r="S84" s="331">
        <v>3364</v>
      </c>
      <c r="T84" s="331"/>
      <c r="U84" s="139"/>
      <c r="V84" s="331"/>
      <c r="W84" s="332">
        <v>0.8774126238914971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2356</v>
      </c>
      <c r="R85" s="283">
        <v>2574</v>
      </c>
      <c r="S85" s="283">
        <v>2485</v>
      </c>
      <c r="T85" s="283"/>
      <c r="U85" s="139"/>
      <c r="V85" s="283"/>
      <c r="W85" s="332">
        <v>0.96542346542346547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478220.72</v>
      </c>
      <c r="R86" s="283">
        <v>737368.59</v>
      </c>
      <c r="S86" s="283">
        <v>777169.92000000202</v>
      </c>
      <c r="T86" s="283"/>
      <c r="U86" s="139"/>
      <c r="V86" s="283"/>
      <c r="W86" s="332">
        <v>1.0539775229644675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311515.69</v>
      </c>
      <c r="R87" s="283">
        <v>486531.61</v>
      </c>
      <c r="S87" s="283">
        <v>544664.68999999994</v>
      </c>
      <c r="T87" s="283"/>
      <c r="U87" s="139"/>
      <c r="V87" s="283"/>
      <c r="W87" s="333">
        <v>1.1194846928856277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0.65140567309588759</v>
      </c>
      <c r="R88" s="336">
        <v>0.65982144696453648</v>
      </c>
      <c r="S88" s="337">
        <v>0.70083089422709322</v>
      </c>
      <c r="T88" s="338"/>
      <c r="U88" s="249"/>
      <c r="V88" s="339">
        <v>4.1009447262556731E-2</v>
      </c>
      <c r="W88" s="340">
        <v>1.0621523405327575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0.69890240284781968</v>
      </c>
      <c r="R89" s="346">
        <v>0.67136150234741787</v>
      </c>
      <c r="S89" s="347">
        <v>0.73870392390011885</v>
      </c>
      <c r="T89" s="348"/>
      <c r="U89" s="249"/>
      <c r="V89" s="349">
        <v>6.7342421552700982E-2</v>
      </c>
      <c r="W89" s="350">
        <v>1.1003072432917853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4597339</v>
      </c>
      <c r="R91" s="353">
        <v>3331607</v>
      </c>
      <c r="S91" s="354">
        <v>2962035</v>
      </c>
      <c r="T91" s="200"/>
      <c r="U91" s="249"/>
      <c r="V91" s="250">
        <v>-369572</v>
      </c>
      <c r="W91" s="251">
        <v>0.88907094984492474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10278</v>
      </c>
      <c r="R92" s="359">
        <v>7910</v>
      </c>
      <c r="S92" s="360">
        <v>7271</v>
      </c>
      <c r="T92" s="361"/>
      <c r="U92" s="249"/>
      <c r="V92" s="351">
        <v>-639</v>
      </c>
      <c r="W92" s="362">
        <v>0.91921618204804045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17.865200161933899</v>
      </c>
      <c r="R96" s="218">
        <v>12.2649999558926</v>
      </c>
      <c r="S96" s="219">
        <v>553.41759374737705</v>
      </c>
      <c r="T96" s="373"/>
      <c r="U96" s="249"/>
      <c r="V96" s="250">
        <v>541.15259379148449</v>
      </c>
      <c r="W96" s="251">
        <v>45.121695535065449</v>
      </c>
      <c r="X96" s="249"/>
      <c r="Y96" s="339"/>
      <c r="Z96" s="340"/>
      <c r="AA96" s="36"/>
      <c r="AB96" s="161"/>
      <c r="AC96" s="374">
        <v>491.57379344105698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21</v>
      </c>
      <c r="R97" s="256">
        <v>16</v>
      </c>
      <c r="S97" s="257">
        <v>250</v>
      </c>
      <c r="T97" s="258"/>
      <c r="U97" s="249"/>
      <c r="V97" s="259">
        <v>234</v>
      </c>
      <c r="W97" s="260">
        <v>15.625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0.85072381723494761</v>
      </c>
      <c r="R98" s="384">
        <v>0.76656249724328751</v>
      </c>
      <c r="S98" s="385">
        <v>2.2136703749895084</v>
      </c>
      <c r="T98" s="386"/>
      <c r="U98" s="249"/>
      <c r="V98" s="387">
        <v>1.447107877746221</v>
      </c>
      <c r="W98" s="362">
        <v>2.887788514244189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18.80952380952381</v>
      </c>
      <c r="R99" s="392">
        <v>16.5625</v>
      </c>
      <c r="S99" s="393">
        <v>9.1080000000000005</v>
      </c>
      <c r="T99" s="394"/>
      <c r="U99" s="249"/>
      <c r="V99" s="391">
        <v>-7.4544999999999995</v>
      </c>
      <c r="W99" s="395">
        <v>0.54991698113207554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7.333333333333333</v>
      </c>
      <c r="R100" s="402">
        <v>7.9375</v>
      </c>
      <c r="S100" s="403">
        <v>10.628</v>
      </c>
      <c r="T100" s="404"/>
      <c r="U100" s="249"/>
      <c r="V100" s="401">
        <v>2.6905000000000001</v>
      </c>
      <c r="W100" s="405">
        <v>1.3389606299212597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0.2857142857142857</v>
      </c>
      <c r="R101" s="412">
        <v>0.3125</v>
      </c>
      <c r="S101" s="413">
        <v>6.6115702479338845E-2</v>
      </c>
      <c r="T101" s="414"/>
      <c r="U101" s="249"/>
      <c r="V101" s="411">
        <v>-0.24638429752066116</v>
      </c>
      <c r="W101" s="415">
        <v>0.21157024793388429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0.66666666666666663</v>
      </c>
      <c r="R102" s="420">
        <v>0.5625</v>
      </c>
      <c r="S102" s="421">
        <v>3.3057851239669422E-2</v>
      </c>
      <c r="T102" s="422"/>
      <c r="U102" s="249"/>
      <c r="V102" s="419">
        <v>-0.52944214876033058</v>
      </c>
      <c r="W102" s="260">
        <v>5.876951331496786E-2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4.7619047619047616E-2</v>
      </c>
      <c r="R103" s="346">
        <v>0.125</v>
      </c>
      <c r="S103" s="347">
        <v>0.90082644628099173</v>
      </c>
      <c r="T103" s="427"/>
      <c r="U103" s="249"/>
      <c r="V103" s="345">
        <v>0.77582644628099173</v>
      </c>
      <c r="W103" s="362">
        <v>7.2066115702479339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357.58399915695202</v>
      </c>
      <c r="R105" s="433">
        <v>299.18469932675401</v>
      </c>
      <c r="S105" s="434">
        <v>284.11489537358301</v>
      </c>
      <c r="T105" s="373"/>
      <c r="U105" s="249"/>
      <c r="V105" s="250">
        <v>-15.069803953171004</v>
      </c>
      <c r="W105" s="251">
        <v>0.94963043234803746</v>
      </c>
      <c r="X105" s="249"/>
      <c r="Y105" s="339"/>
      <c r="Z105" s="340"/>
      <c r="AA105" s="36"/>
      <c r="AB105" s="161"/>
      <c r="AC105" s="374">
        <v>284.11489537358301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178</v>
      </c>
      <c r="R106" s="436">
        <v>145</v>
      </c>
      <c r="S106" s="437">
        <v>256</v>
      </c>
      <c r="T106" s="258"/>
      <c r="U106" s="249"/>
      <c r="V106" s="259">
        <v>111</v>
      </c>
      <c r="W106" s="260">
        <v>1.7655172413793103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2.0088988716682699</v>
      </c>
      <c r="R107" s="439">
        <v>2.0633427539776137</v>
      </c>
      <c r="S107" s="440">
        <v>1.1098238100530586</v>
      </c>
      <c r="T107" s="386"/>
      <c r="U107" s="249"/>
      <c r="V107" s="387">
        <v>-0.95351894392455505</v>
      </c>
      <c r="W107" s="362">
        <v>0.53787661207213067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32.280898876404493</v>
      </c>
      <c r="R108" s="392">
        <v>30.131034482758622</v>
      </c>
      <c r="S108" s="393">
        <v>9.0625</v>
      </c>
      <c r="T108" s="394"/>
      <c r="U108" s="249"/>
      <c r="V108" s="391">
        <v>-21.068534482758622</v>
      </c>
      <c r="W108" s="395">
        <v>0.30076962691691461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9.4438202247191008</v>
      </c>
      <c r="R109" s="402">
        <v>9.772413793103448</v>
      </c>
      <c r="S109" s="403">
        <v>10.1640625</v>
      </c>
      <c r="T109" s="404"/>
      <c r="U109" s="249"/>
      <c r="V109" s="401">
        <v>0.39164870689655196</v>
      </c>
      <c r="W109" s="405">
        <v>1.0400769671841921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0.16853932584269662</v>
      </c>
      <c r="R110" s="412">
        <v>0.2</v>
      </c>
      <c r="S110" s="413">
        <v>4.296875E-2</v>
      </c>
      <c r="T110" s="414"/>
      <c r="U110" s="249"/>
      <c r="V110" s="411">
        <v>-0.15703125000000001</v>
      </c>
      <c r="W110" s="415">
        <v>0.21484375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0.5842696629213483</v>
      </c>
      <c r="R111" s="420">
        <v>0.53103448275862064</v>
      </c>
      <c r="S111" s="421">
        <v>1.5625E-2</v>
      </c>
      <c r="T111" s="422"/>
      <c r="U111" s="249"/>
      <c r="V111" s="419">
        <v>-0.51540948275862064</v>
      </c>
      <c r="W111" s="260">
        <v>2.94237012987013E-2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0.24719101123595505</v>
      </c>
      <c r="R112" s="346">
        <v>0.26896551724137929</v>
      </c>
      <c r="S112" s="347">
        <v>0.94140625</v>
      </c>
      <c r="T112" s="427"/>
      <c r="U112" s="249"/>
      <c r="V112" s="345">
        <v>0.67244073275862071</v>
      </c>
      <c r="W112" s="362">
        <v>3.5001001602564106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123.22008</v>
      </c>
      <c r="R114" s="445">
        <v>88.796880000000002</v>
      </c>
      <c r="S114" s="445">
        <v>0</v>
      </c>
      <c r="T114" s="446">
        <v>0</v>
      </c>
      <c r="U114" s="139"/>
      <c r="V114" s="444">
        <v>-88.796880000000002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61.843800306320098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40</v>
      </c>
      <c r="R119" s="449">
        <v>25</v>
      </c>
      <c r="S119" s="459">
        <v>25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3775</v>
      </c>
      <c r="R120" s="464">
        <v>3110</v>
      </c>
      <c r="S120" s="465">
        <v>3181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25</v>
      </c>
      <c r="R121" s="264">
        <v>20.460526315789473</v>
      </c>
      <c r="S121" s="265">
        <v>21.066225165562916</v>
      </c>
      <c r="T121" s="470"/>
      <c r="U121" s="139"/>
      <c r="V121" s="259">
        <v>0.60569884977344302</v>
      </c>
      <c r="W121" s="260">
        <v>1.0296032878345862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3613</v>
      </c>
      <c r="R122" s="264">
        <v>2720</v>
      </c>
      <c r="S122" s="265">
        <v>2235</v>
      </c>
      <c r="T122" s="470"/>
      <c r="U122" s="139"/>
      <c r="V122" s="259">
        <v>-485</v>
      </c>
      <c r="W122" s="260">
        <v>0.8216911764705882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199</v>
      </c>
      <c r="R123" s="264">
        <v>162</v>
      </c>
      <c r="S123" s="265">
        <v>345</v>
      </c>
      <c r="T123" s="470"/>
      <c r="U123" s="139"/>
      <c r="V123" s="259">
        <v>183</v>
      </c>
      <c r="W123" s="260">
        <v>2.1296296296296298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0.95708609271523182</v>
      </c>
      <c r="R125" s="420">
        <v>0.87459807073954987</v>
      </c>
      <c r="S125" s="421">
        <v>0.70260924237661115</v>
      </c>
      <c r="T125" s="470"/>
      <c r="U125" s="139"/>
      <c r="V125" s="259">
        <v>-0.17198882836293872</v>
      </c>
      <c r="W125" s="260">
        <v>0.803351008746787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0</v>
      </c>
      <c r="S128" s="484">
        <v>4</v>
      </c>
      <c r="T128" s="485"/>
      <c r="U128" s="27"/>
      <c r="V128" s="482">
        <v>4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65</v>
      </c>
      <c r="R136" s="449">
        <v>50</v>
      </c>
      <c r="S136" s="459">
        <v>50</v>
      </c>
      <c r="T136" s="373"/>
      <c r="U136" s="139"/>
      <c r="V136" s="250">
        <v>0</v>
      </c>
      <c r="W136" s="251">
        <v>1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7550</v>
      </c>
      <c r="R137" s="464">
        <v>6910</v>
      </c>
      <c r="S137" s="465">
        <v>6462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50</v>
      </c>
      <c r="R138" s="264">
        <v>45.460526315789473</v>
      </c>
      <c r="S138" s="265">
        <v>42.794701986754966</v>
      </c>
      <c r="T138" s="470"/>
      <c r="U138" s="139"/>
      <c r="V138" s="259">
        <v>-2.6658243290345069</v>
      </c>
      <c r="W138" s="260">
        <v>0.94135958060589797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7231</v>
      </c>
      <c r="R139" s="264">
        <v>6274</v>
      </c>
      <c r="S139" s="265">
        <v>5380</v>
      </c>
      <c r="T139" s="470"/>
      <c r="U139" s="139"/>
      <c r="V139" s="259">
        <v>-894</v>
      </c>
      <c r="W139" s="260">
        <v>0.8575071724577622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295</v>
      </c>
      <c r="R140" s="264">
        <v>236</v>
      </c>
      <c r="S140" s="265">
        <v>439</v>
      </c>
      <c r="T140" s="470"/>
      <c r="U140" s="139"/>
      <c r="V140" s="259">
        <v>203</v>
      </c>
      <c r="W140" s="260">
        <v>1.8601694915254237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0.95774834437086098</v>
      </c>
      <c r="R142" s="420">
        <v>0.907959479015919</v>
      </c>
      <c r="S142" s="421">
        <v>0.83255957907768496</v>
      </c>
      <c r="T142" s="470"/>
      <c r="U142" s="139"/>
      <c r="V142" s="259">
        <v>-7.5399899938234038E-2</v>
      </c>
      <c r="W142" s="260">
        <v>0.91695675668262722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12333328.710000001</v>
      </c>
      <c r="R147" s="91">
        <v>11929070.550000001</v>
      </c>
      <c r="S147" s="91">
        <v>12587543.720000001</v>
      </c>
      <c r="T147" s="91">
        <v>15786726.0822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-19978108.91</v>
      </c>
      <c r="R148" s="91">
        <v>-20297267.539999999</v>
      </c>
      <c r="S148" s="91">
        <v>-35702085.509999998</v>
      </c>
      <c r="T148" s="91">
        <v>-22744814.993099999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696303.06</v>
      </c>
      <c r="R149" s="91">
        <v>454634.79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-14716478.720000001</v>
      </c>
      <c r="R150" s="91">
        <v>-13525073.9</v>
      </c>
      <c r="S150" s="91">
        <v>-26706332.640000001</v>
      </c>
      <c r="T150" s="91">
        <v>-17161004.5262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-2819528.43</v>
      </c>
      <c r="R151" s="91">
        <v>-3005902.7</v>
      </c>
      <c r="S151" s="91">
        <v>-5700438.8399999999</v>
      </c>
      <c r="T151" s="91">
        <v>-3086856.9541000002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8028364</v>
      </c>
      <c r="R152" s="91">
        <v>6595660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2.4017104667899964</v>
      </c>
      <c r="R154" s="533">
        <v>3.0084377833302507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1.6198472756022084</v>
      </c>
      <c r="R155" s="541">
        <v>1.701496143804766</v>
      </c>
      <c r="S155" s="542">
        <v>2.8363028009407381</v>
      </c>
      <c r="T155" s="543"/>
      <c r="U155" s="536"/>
      <c r="V155" s="540">
        <v>1.1348066571359721</v>
      </c>
      <c r="W155" s="544">
        <v>1.6669463585138649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1.1932284516237466</v>
      </c>
      <c r="R156" s="541">
        <v>1.1337910898682715</v>
      </c>
      <c r="S156" s="542">
        <v>2.1216476569266685</v>
      </c>
      <c r="T156" s="543"/>
      <c r="U156" s="536"/>
      <c r="V156" s="540">
        <v>0.98785656705839697</v>
      </c>
      <c r="W156" s="544">
        <v>1.8712862324338517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0.22861049894128704</v>
      </c>
      <c r="R157" s="552">
        <v>0.25198129958247251</v>
      </c>
      <c r="S157" s="553">
        <v>0.45286347891230994</v>
      </c>
      <c r="T157" s="554"/>
      <c r="U157" s="536"/>
      <c r="V157" s="551">
        <v>0.20088217932983743</v>
      </c>
      <c r="W157" s="319">
        <v>1.7972106646909702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1115.0505527862981</v>
      </c>
      <c r="R158" s="445">
        <v>1268.3961494844834</v>
      </c>
      <c r="S158" s="555">
        <v>0</v>
      </c>
      <c r="T158" s="446"/>
      <c r="U158" s="536"/>
      <c r="V158" s="444">
        <v>-1268.3961494844834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49.664444204011488</v>
      </c>
      <c r="R159" s="557">
        <v>57.535518903449798</v>
      </c>
      <c r="S159" s="558">
        <v>54.63747969165172</v>
      </c>
      <c r="T159" s="543"/>
      <c r="U159" s="536"/>
      <c r="V159" s="556">
        <v>-2.8980392117980784</v>
      </c>
      <c r="W159" s="544">
        <v>0.94963043234803757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1712.9623165791463</v>
      </c>
      <c r="R160" s="559">
        <v>2294.0520209575316</v>
      </c>
      <c r="S160" s="560">
        <v>2420.6814762913173</v>
      </c>
      <c r="T160" s="561"/>
      <c r="U160" s="536"/>
      <c r="V160" s="545">
        <v>126.6294553337857</v>
      </c>
      <c r="W160" s="544">
        <v>1.0551990339264106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52.200000017881401</v>
      </c>
      <c r="R182" s="611">
        <v>46.200000017881401</v>
      </c>
      <c r="S182" s="612">
        <v>47.700000017881401</v>
      </c>
      <c r="T182" s="613">
        <v>0</v>
      </c>
      <c r="U182" s="249"/>
      <c r="V182" s="612">
        <v>1.5</v>
      </c>
      <c r="W182" s="614">
        <v>1.0324675324549661</v>
      </c>
      <c r="X182" s="249"/>
      <c r="Y182" s="612">
        <v>47.700000017881401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7.2000000178813899</v>
      </c>
      <c r="R183" s="618">
        <v>5.2000000178813899</v>
      </c>
      <c r="S183" s="619">
        <v>5.2000000178813899</v>
      </c>
      <c r="T183" s="620">
        <v>0</v>
      </c>
      <c r="U183" s="249"/>
      <c r="V183" s="619">
        <v>0</v>
      </c>
      <c r="W183" s="621">
        <v>1</v>
      </c>
      <c r="X183" s="249"/>
      <c r="Y183" s="619">
        <v>5.2000000178813899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1.8000000119209301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5.40000000596046</v>
      </c>
      <c r="R186" s="623">
        <v>4.2000000178813899</v>
      </c>
      <c r="S186" s="624">
        <v>4.2000000178813899</v>
      </c>
      <c r="T186" s="625">
        <v>0</v>
      </c>
      <c r="U186" s="139"/>
      <c r="V186" s="624">
        <v>0</v>
      </c>
      <c r="W186" s="626">
        <v>1</v>
      </c>
      <c r="X186" s="139"/>
      <c r="Y186" s="624">
        <v>4.2000000178813899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21</v>
      </c>
      <c r="R187" s="631">
        <v>20</v>
      </c>
      <c r="S187" s="631">
        <v>19.75</v>
      </c>
      <c r="T187" s="632">
        <v>0</v>
      </c>
      <c r="U187" s="249"/>
      <c r="V187" s="630">
        <v>-0.25</v>
      </c>
      <c r="W187" s="379">
        <v>0.98750000000000004</v>
      </c>
      <c r="X187" s="249"/>
      <c r="Y187" s="630">
        <v>19.75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22</v>
      </c>
      <c r="R188" s="635">
        <v>20</v>
      </c>
      <c r="S188" s="635">
        <v>21</v>
      </c>
      <c r="T188" s="636">
        <v>0</v>
      </c>
      <c r="U188" s="139"/>
      <c r="V188" s="634">
        <v>1</v>
      </c>
      <c r="W188" s="260">
        <v>1.05</v>
      </c>
      <c r="X188" s="139"/>
      <c r="Y188" s="634">
        <v>21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2</v>
      </c>
      <c r="R189" s="635">
        <v>1</v>
      </c>
      <c r="S189" s="635">
        <v>1.75</v>
      </c>
      <c r="T189" s="636">
        <v>0</v>
      </c>
      <c r="U189" s="139"/>
      <c r="V189" s="634">
        <v>0.75</v>
      </c>
      <c r="W189" s="260">
        <v>1.75</v>
      </c>
      <c r="X189" s="139"/>
      <c r="Y189" s="634">
        <v>1.75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EE69AFC-7ECB-4C90-958B-09A37699D6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809F21B-CCBF-4D2E-A9AB-3E814DAC3D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10CCA6F-A284-41D3-8421-F1F7C4E2E0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70D20E1-034B-4CD2-819B-822B7E9EE8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CD3BA3A-1A2A-4387-8B01-23E19C885E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A6BC0E4-0377-4216-B23C-4EC4899BBA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280176E-A450-4497-A4AD-25F9A8937C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CB31197-E9B9-4D4C-88B7-E143CA532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0C61946-A730-4E0E-96DE-8AC35A3AFD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34DB325-BFC0-4E5C-840E-FF3831B769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4517A7E-0F64-42D1-BF5C-FFB69543C8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895EFD0-A756-4666-8946-D320B3E34F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5C598C1-03CF-4560-8206-E6C7FBF0CB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FB0699D-DE1E-41C0-85FB-9DB49C5D4B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FCEFD79-6B62-41F9-84F2-8A8A1C824A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690712F-FA8E-4830-9251-978243738E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C37C6B6-AF65-4794-A3B0-95DA762D3F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751B0B6-717F-4FD9-92CB-30BC4E16C3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B2EE225-7280-4629-870C-1EC58DB8F0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1D5EF0B-2906-4A53-BCC8-37FFF72E91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6E9B0C2-6A6D-48BE-B281-288E332DE3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3AD052A-F744-4B2F-B463-C5D29EFB23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D167FDC-67DF-47F5-A995-2D4636DCB3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AA97E32-8268-414E-920F-8097186389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969868B-5208-4C92-8D78-349242D519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F54C2B5-D550-4F59-A41E-04E43CA0CD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F007AE9-AE9E-46FD-9F3D-443BFDF387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810D09C-B274-4F00-B24E-FB1D8C70B0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134756.23000000001</v>
      </c>
      <c r="R29" s="679">
        <v>149570.12</v>
      </c>
      <c r="S29" s="679">
        <v>230588.9</v>
      </c>
      <c r="T29" s="679">
        <v>69514.759999999995</v>
      </c>
      <c r="U29" s="679">
        <v>192739.91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777169.92000000202</v>
      </c>
      <c r="AD29" s="681"/>
      <c r="AE29" s="680">
        <v>544664.68999999994</v>
      </c>
      <c r="AF29" s="682">
        <v>0.70083089422709322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2021-06-22T09:31:43Z</dcterms:created>
  <dcterms:modified xsi:type="dcterms:W3CDTF">2021-06-22T09:31:48Z</dcterms:modified>
</cp:coreProperties>
</file>