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<sst xmlns="http://schemas.openxmlformats.org/spreadsheetml/2006/main" count="810" uniqueCount="438">
  <si>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</si>
  <si>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</si>
  <si>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</si>
  <si>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</si>
  <si>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</si>
  <si>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</si>
  <si>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</si>
  <si>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</si>
  <si>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</si>
  <si>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</si>
  <si>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</si>
  <si>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</si>
  <si>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</si>
  <si>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</si>
  <si>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</si>
  <si>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</si>
  <si>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</si>
  <si>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</si>
  <si>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</si>
  <si>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</si>
  <si>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</si>
  <si>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</si>
  <si>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</si>
  <si>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</si>
  <si>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</si>
  <si>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</si>
  <si>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</si>
  <si>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</si>
  <si>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</si>
  <si>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</si>
  <si>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</si>
  <si>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</si>
  <si>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</si>
  <si>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</si>
  <si>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</si>
  <si>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</si>
  <si>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</si>
  <si>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</si>
  <si>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</si>
  <si>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</si>
  <si>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</si>
  <si>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</si>
  <si>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</si>
  <si>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</si>
  <si>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</si>
  <si>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</si>
  <si>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</si>
  <si>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</si>
  <si>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</si>
  <si>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</si>
  <si>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</si>
  <si>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</si>
  <si>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</si>
  <si>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</si>
  <si>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</si>
  <si>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</si>
  <si>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</si>
  <si>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</si>
  <si>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</si>
  <si>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</si>
  <si>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</si>
  <si>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</si>
  <si>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</si>
  <si>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</si>
  <si>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</si>
  <si>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</si>
  <si>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</si>
  <si>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</si>
  <si>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</si>
  <si>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</si>
  <si>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</si>
  <si>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</si>
  <si>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</si>
  <si>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</si>
  <si>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</si>
  <si>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</si>
  <si>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</si>
  <si>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</si>
  <si>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</si>
  <si>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</si>
  <si>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</si>
  <si>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</si>
  <si>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</si>
  <si>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</si>
  <si>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</si>
  <si>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</si>
  <si>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</si>
  <si>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</si>
  <si>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</si>
  <si>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</si>
  <si>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</si>
  <si>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</si>
  <si>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</si>
  <si>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</si>
  <si>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</si>
  <si>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</si>
  <si>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</si>
  <si>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</si>
  <si>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</si>
  <si>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</si>
  <si>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</si>
  <si>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</si>
  <si>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</si>
  <si>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</si>
  <si>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</si>
  <si>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</si>
  <si>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</si>
  <si>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</si>
  <si>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</si>
  <si>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</si>
  <si>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</si>
  <si>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</si>
  <si>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</si>
  <si>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</si>
  <si>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</si>
  <si>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</si>
  <si>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</si>
  <si>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</si>
  <si>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</si>
  <si>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</si>
  <si>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</si>
  <si>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</si>
  <si>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</si>
  <si>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</si>
  <si>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</si>
  <si>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</si>
  <si>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</si>
  <si>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</si>
  <si>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</si>
  <si>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</si>
  <si>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</si>
  <si>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</si>
  <si>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</si>
  <si>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</si>
  <si>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</si>
  <si>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</si>
  <si>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</si>
  <si>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</si>
  <si>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</si>
  <si>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</si>
  <si>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</si>
  <si>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</si>
  <si>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</si>
  <si>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</si>
  <si>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</si>
  <si>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</si>
  <si>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</si>
  <si>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</si>
  <si>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</si>
  <si>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</si>
  <si>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</si>
  <si>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</si>
  <si>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</si>
  <si>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</si>
  <si>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</si>
  <si>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</si>
  <si>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</si>
  <si>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</si>
  <si>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</si>
  <si>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</si>
  <si>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</si>
  <si>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</si>
  <si>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</si>
  <si>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</si>
  <si>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</si>
  <si>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</si>
  <si>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</si>
  <si>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</si>
  <si>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</si>
  <si>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</si>
  <si>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</si>
  <si>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</si>
  <si>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</si>
  <si>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</si>
  <si>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</si>
  <si>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</si>
  <si>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</si>
  <si>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</si>
  <si>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</si>
  <si>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</si>
  <si>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</si>
  <si>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</si>
  <si>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</si>
  <si>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</si>
  <si>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</si>
  <si>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</si>
  <si>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</si>
  <si>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</si>
  <si>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</si>
  <si>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</si>
  <si>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</si>
  <si>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</si>
  <si>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</si>
  <si>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</si>
  <si>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</si>
  <si>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</si>
  <si>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</si>
  <si>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</si>
  <si>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</si>
  <si>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</si>
  <si>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</si>
  <si>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</si>
  <si>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</si>
  <si>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</si>
  <si>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</si>
  <si>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</si>
  <si>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</si>
  <si>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</si>
  <si>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</si>
  <si>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</si>
  <si>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</si>
  <si>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</si>
  <si>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</si>
  <si>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</si>
  <si>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</si>
  <si>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</si>
  <si>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</si>
  <si>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</si>
  <si>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</si>
  <si>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</si>
  <si>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</si>
  <si>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</si>
  <si>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</si>
  <si>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</si>
  <si>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</si>
  <si>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</si>
  <si>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</si>
  <si>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</si>
  <si>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</si>
  <si>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</si>
  <si>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</si>
  <si>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</si>
  <si>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</si>
  <si>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</si>
  <si>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</si>
  <si>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</si>
  <si>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</si>
  <si>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</si>
  <si>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</si>
  <si>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</si>
  <si>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</si>
  <si>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</si>
  <si>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</si>
  <si>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</si>
  <si>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</si>
  <si>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</si>
  <si>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</si>
  <si>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</si>
  <si>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</si>
  <si>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</si>
  <si>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</si>
  <si>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</si>
  <si>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</si>
  <si>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</si>
  <si>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</si>
  <si>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</si>
  <si>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</si>
  <si>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</si>
  <si>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</si>
  <si>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</si>
  <si>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</si>
  <si>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</si>
  <si>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</si>
  <si>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</si>
  <si>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</si>
  <si>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</si>
  <si>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</si>
  <si>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</si>
  <si>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</si>
  <si>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</si>
  <si>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</si>
  <si>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</si>
  <si>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</si>
  <si>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</si>
  <si>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</si>
  <si>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</si>
  <si>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</si>
  <si>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</si>
  <si>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</si>
  <si>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</si>
  <si>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</si>
  <si>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</si>
  <si>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</si>
  <si>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</si>
  <si>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</si>
  <si>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</si>
  <si>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</si>
  <si>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</si>
  <si>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</si>
  <si>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</si>
  <si>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</si>
  <si>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</si>
  <si>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</si>
  <si>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</si>
  <si>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</si>
  <si>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</si>
  <si>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</si>
  <si>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</si>
  <si>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</si>
  <si>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</si>
  <si>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</si>
  <si>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</si>
  <si>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</si>
  <si>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</si>
  <si>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</si>
  <si>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</si>
  <si>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</si>
  <si>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</si>
  <si>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</si>
  <si>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</si>
  <si>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</si>
  <si>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</si>
  <si>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</si>
  <si>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</si>
  <si>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</si>
  <si>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</si>
  <si>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</si>
  <si>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</si>
  <si>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</si>
  <si>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</si>
  <si>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</si>
  <si>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</si>
  <si>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</si>
  <si>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</si>
  <si>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</si>
  <si>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</si>
  <si>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</si>
  <si>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</si>
  <si>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</si>
  <si>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</si>
  <si>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</si>
  <si>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</si>
  <si>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</si>
  <si>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</si>
  <si>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</si>
  <si>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</si>
  <si>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</si>
  <si>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</si>
  <si>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</si>
  <si>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</si>
  <si>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</si>
  <si>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</si>
  <si>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</si>
  <si>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</si>
  <si>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</si>
  <si>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</si>
  <si>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</si>
  <si>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</si>
  <si>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</si>
  <si>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</si>
  <si>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</si>
  <si>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CC3200U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</si>
  <si>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</si>
  <si>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</si>
  <si>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</si>
  <si>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</si>
  <si>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</si>
  <si>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</si>
  <si>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</si>
  <si>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</si>
  <si>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</si>
  <si>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</si>
  <si>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</si>
  <si>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</si>
  <si>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</si>
  <si>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Hemato-onkologická klinika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</si>
  <si>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</si>
  <si>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</si>
  <si>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</si>
  <si>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</si>
  <si>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</si>
  <si>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</si>
  <si>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</si>
  <si>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</si>
  <si>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</si>
  <si>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</si>
  <si>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</si>
  <si>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</si>
  <si>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</si>
  <si>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</si>
  <si>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</si>
  <si>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</si>
  <si>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</si>
  <si>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</si>
  <si>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</si>
  <si>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</si>
  <si>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</si>
  <si>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</si>
  <si>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</si>
  <si>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</si>
  <si>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</si>
  <si>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</si>
  <si>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</si>
  <si>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</si>
  <si>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</si>
  <si>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</si>
  <si>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CCI32</t>
  </si>
  <si>
    <t>CCH32</t>
  </si>
  <si>
    <t>Bez LDN NIP
DIOP</t>
  </si>
  <si>
    <t>Operace</t>
  </si>
  <si>
    <t xml:space="preserve">   Vyžádaná péče (v tis. CZK - hodnota péče)</t>
  </si>
  <si>
    <t>CCL32</t>
  </si>
  <si>
    <t>CCNI32</t>
  </si>
  <si>
    <t>CCDI32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</si>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</sst>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33.980985967242063</c:v>
                </c:pt>
                <c:pt idx="1">
                  <c:v>1</c:v>
                </c:pt>
                <c:pt idx="2" formatCode="0">
                  <c:v>85.019014032757937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10.664832425667669</c:v>
                </c:pt>
                <c:pt idx="1">
                  <c:v>1</c:v>
                </c:pt>
                <c:pt idx="2" formatCode="0">
                  <c:v>108.33516757433233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10.664832425667669</c:v>
                </c:pt>
                <c:pt idx="1">
                  <c:v>1</c:v>
                </c:pt>
                <c:pt idx="2" formatCode="0">
                  <c:v>108.33516757433233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26.040501928742955</c:v>
                </c:pt>
                <c:pt idx="1">
                  <c:v>1</c:v>
                </c:pt>
                <c:pt idx="2" formatCode="0">
                  <c:v>92.959498071257045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10.664832425667669</c:v>
                </c:pt>
                <c:pt idx="1">
                  <c:v>1</c:v>
                </c:pt>
                <c:pt idx="2" formatCode="0">
                  <c:v>108.33516757433233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10.664832425667669</c:v>
                </c:pt>
                <c:pt idx="1">
                  <c:v>1</c:v>
                </c:pt>
                <c:pt idx="2" formatCode="0">
                  <c:v>108.33516757433233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25.057720267022034</c:v>
                </c:pt>
                <c:pt idx="1">
                  <c:v>1</c:v>
                </c:pt>
                <c:pt idx="2" formatCode="0">
                  <c:v>93.942279732977966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10.664832425667669</c:v>
                </c:pt>
                <c:pt idx="1">
                  <c:v>1</c:v>
                </c:pt>
                <c:pt idx="2" formatCode="0">
                  <c:v>108.33516757433233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10.664832425667669</c:v>
                </c:pt>
                <c:pt idx="1">
                  <c:v>1</c:v>
                </c:pt>
                <c:pt idx="2" formatCode="0">
                  <c:v>108.33516757433233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7.2906012901013071</c:v>
                </c:pt>
                <c:pt idx="1">
                  <c:v>1</c:v>
                </c:pt>
                <c:pt idx="2" formatCode="0">
                  <c:v>111.70939870989869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5.4995678454715886</c:v>
                </c:pt>
                <c:pt idx="1">
                  <c:v>1</c:v>
                </c:pt>
                <c:pt idx="2" formatCode="0">
                  <c:v>113.50043215452841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10.664832425667669</c:v>
                </c:pt>
                <c:pt idx="1">
                  <c:v>1</c:v>
                </c:pt>
                <c:pt idx="2" formatCode="0">
                  <c:v>108.33516757433233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7.9754556969987505</c:v>
                </c:pt>
                <c:pt idx="1">
                  <c:v>1</c:v>
                </c:pt>
                <c:pt idx="2" formatCode="0">
                  <c:v>111.02454430300125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10.664832425667669</c:v>
                </c:pt>
                <c:pt idx="1">
                  <c:v>1</c:v>
                </c:pt>
                <c:pt idx="2" formatCode="0">
                  <c:v>108.33516757433233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10.664832425667669</c:v>
                </c:pt>
                <c:pt idx="1">
                  <c:v>1</c:v>
                </c:pt>
                <c:pt idx="2" formatCode="0">
                  <c:v>108.33516757433233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17.274849899933287</c:v>
                </c:pt>
                <c:pt idx="1">
                  <c:v>1</c:v>
                </c:pt>
                <c:pt idx="2" formatCode="0">
                  <c:v>101.72515010006671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10.664832425667669</c:v>
                </c:pt>
                <c:pt idx="1">
                  <c:v>1</c:v>
                </c:pt>
                <c:pt idx="2" formatCode="0">
                  <c:v>108.33516757433233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10.664832425667669</c:v>
                </c:pt>
                <c:pt idx="1">
                  <c:v>1</c:v>
                </c:pt>
                <c:pt idx="2" formatCode="0">
                  <c:v>108.33516757433233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4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10.664832425667669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108.33516757433233</v>
          </cell>
        </row>
        <row r="32">
          <cell r="AE32">
            <v>60</v>
          </cell>
        </row>
        <row r="36">
          <cell r="AE36">
            <v>30</v>
          </cell>
          <cell r="AF36">
            <v>7.2906012901013071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111.70939870989869</v>
          </cell>
        </row>
        <row r="39">
          <cell r="AE39">
            <v>60</v>
          </cell>
        </row>
        <row r="43">
          <cell r="AE43">
            <v>27</v>
          </cell>
          <cell r="AF43">
            <v>5.4995678454715886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113.50043215452841</v>
          </cell>
        </row>
        <row r="46">
          <cell r="AE46">
            <v>60</v>
          </cell>
        </row>
        <row r="59">
          <cell r="AE59">
            <v>27</v>
          </cell>
          <cell r="AF59">
            <v>7.9754556969987505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111.02454430300125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136094.03099999999</v>
      </c>
      <c r="K29" s="51">
        <v>120810.72900000001</v>
      </c>
      <c r="L29" s="52">
        <v>124327.901</v>
      </c>
      <c r="M29" s="53">
        <v>123299.488</v>
      </c>
      <c r="N29" s="54">
        <v>100288.893</v>
      </c>
      <c r="O29" s="55">
        <v>124327.901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10.664832425667669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-15283.301999999981</v>
      </c>
      <c r="L30" s="64">
        <v>3517.1719999999914</v>
      </c>
      <c r="M30" s="65">
        <v>-1028.4130000000005</v>
      </c>
      <c r="N30" s="66">
        <v>-23010.595000000001</v>
      </c>
      <c r="O30" s="67">
        <v>-24039.008000000002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0.88770042383416514</v>
      </c>
      <c r="L31" s="71">
        <v>1.0291130765380945</v>
      </c>
      <c r="M31" s="72">
        <v>0.9917282203614135</v>
      </c>
      <c r="N31" s="73">
        <v>0.81337639455566924</v>
      </c>
      <c r="O31" s="74">
        <v>0.80664832425667665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108.33516757433233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58415.237999999998</v>
      </c>
      <c r="K36" s="51">
        <v>50743.964999999997</v>
      </c>
      <c r="L36" s="52">
        <v>53139.857000000004</v>
      </c>
      <c r="M36" s="53">
        <v>61017.682000000001</v>
      </c>
      <c r="N36" s="54">
        <v>41072.114999999998</v>
      </c>
      <c r="O36" s="55">
        <v>53139.857000000004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7.2906012901013071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-7671.273000000001</v>
      </c>
      <c r="L37" s="64">
        <v>2395.8920000000071</v>
      </c>
      <c r="M37" s="65">
        <v>7877.8249999999971</v>
      </c>
      <c r="N37" s="66">
        <v>-19945.567000000003</v>
      </c>
      <c r="O37" s="67">
        <v>-12067.742000000006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0.86867685106410075</v>
      </c>
      <c r="L38" s="71">
        <v>1.0472153092490901</v>
      </c>
      <c r="M38" s="72">
        <v>1.1482470116545476</v>
      </c>
      <c r="N38" s="73">
        <v>0.67311824464259384</v>
      </c>
      <c r="O38" s="74">
        <v>0.77290601290101313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111.70939870989869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1724.1280978322</v>
      </c>
      <c r="K43" s="51">
        <v>1669.2659000000001</v>
      </c>
      <c r="L43" s="52">
        <v>1756.6632999999999</v>
      </c>
      <c r="M43" s="53">
        <v>1388.2891</v>
      </c>
      <c r="N43" s="54">
        <v>1326.2732000000001</v>
      </c>
      <c r="O43" s="55">
        <v>1756.6632999999999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5.4995678454715886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-54.862197832199854</v>
      </c>
      <c r="L44" s="64">
        <v>87.397399999999834</v>
      </c>
      <c r="M44" s="65">
        <v>-368.37419999999997</v>
      </c>
      <c r="N44" s="66">
        <v>-62.015899999999874</v>
      </c>
      <c r="O44" s="67">
        <v>-430.39009999999985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-3.1820256221785304E-2</v>
      </c>
      <c r="L45" s="71">
        <v>5.2356787495628998E-2</v>
      </c>
      <c r="M45" s="72">
        <v>0.79029891499412552</v>
      </c>
      <c r="N45" s="73">
        <v>0.95532926103071769</v>
      </c>
      <c r="O45" s="74">
        <v>0.75499567845471593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113.50043215452841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609</v>
      </c>
      <c r="K47" s="78">
        <v>539</v>
      </c>
      <c r="L47" s="79">
        <v>527</v>
      </c>
      <c r="M47" s="80">
        <v>488</v>
      </c>
      <c r="N47" s="81">
        <v>387</v>
      </c>
      <c r="O47" s="82">
        <v>527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-70</v>
      </c>
      <c r="L48" s="64">
        <v>-12</v>
      </c>
      <c r="M48" s="65">
        <v>-39</v>
      </c>
      <c r="N48" s="66">
        <v>-101</v>
      </c>
      <c r="O48" s="67">
        <v>-140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-0.11494252873563215</v>
      </c>
      <c r="L49" s="71">
        <v>-2.2263450834879461E-2</v>
      </c>
      <c r="M49" s="72">
        <v>0.92599620493358636</v>
      </c>
      <c r="N49" s="73">
        <v>0.79303278688524592</v>
      </c>
      <c r="O49" s="74">
        <v>0.73434535104364329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11.32840722495895</v>
      </c>
      <c r="K51" s="85">
        <v>11.476808905380334</v>
      </c>
      <c r="L51" s="85">
        <v>11.956356736242885</v>
      </c>
      <c r="M51" s="85">
        <v>10.965163934426229</v>
      </c>
      <c r="N51" s="86">
        <v>12.317829457364342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0.1484016804213848</v>
      </c>
      <c r="L52" s="89">
        <v>0.47954783086255048</v>
      </c>
      <c r="M52" s="89">
        <v>-0.99119280181665559</v>
      </c>
      <c r="N52" s="90">
        <v>1.3526655229381124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1.3099959903844605E-2</v>
      </c>
      <c r="L53" s="92">
        <v>4.1784073849808312E-2</v>
      </c>
      <c r="M53" s="92">
        <v>0.91709909434099712</v>
      </c>
      <c r="N53" s="93">
        <v>1.1233602644727712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8.3103448275862064</v>
      </c>
      <c r="K54" s="96">
        <v>8.8812615955473095</v>
      </c>
      <c r="L54" s="96">
        <v>9.5521821631878563</v>
      </c>
      <c r="M54" s="96">
        <v>8.2581967213114762</v>
      </c>
      <c r="N54" s="97">
        <v>9.8863049095607227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1718.93689566851</v>
      </c>
      <c r="K59" s="51">
        <v>1634.7091</v>
      </c>
      <c r="L59" s="52">
        <v>1710.5884000000001</v>
      </c>
      <c r="M59" s="53">
        <v>1357.1808000000001</v>
      </c>
      <c r="N59" s="54">
        <v>1333.8390999999999</v>
      </c>
      <c r="O59" s="55">
        <v>1710.5884000000001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7.9754556969987505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-84.227795668509998</v>
      </c>
      <c r="L60" s="64">
        <v>75.879300000000057</v>
      </c>
      <c r="M60" s="65">
        <v>-353.4076</v>
      </c>
      <c r="N60" s="66">
        <v>-23.341700000000174</v>
      </c>
      <c r="O60" s="67">
        <v>-376.74930000000018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-4.8999934715900695E-2</v>
      </c>
      <c r="L61" s="71">
        <v>4.6417616443194643E-2</v>
      </c>
      <c r="M61" s="72">
        <v>0.79339997862723732</v>
      </c>
      <c r="N61" s="73">
        <v>0.98280133347008725</v>
      </c>
      <c r="O61" s="74">
        <v>0.77975455696998752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111.02454430300125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615</v>
      </c>
      <c r="K63" s="78">
        <v>537</v>
      </c>
      <c r="L63" s="79">
        <v>526</v>
      </c>
      <c r="M63" s="80">
        <v>483</v>
      </c>
      <c r="N63" s="81">
        <v>395</v>
      </c>
      <c r="O63" s="82">
        <v>526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-78</v>
      </c>
      <c r="L64" s="64">
        <v>-11</v>
      </c>
      <c r="M64" s="65">
        <v>-43</v>
      </c>
      <c r="N64" s="66">
        <v>-88</v>
      </c>
      <c r="O64" s="67">
        <v>-131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-0.12682926829268293</v>
      </c>
      <c r="L65" s="71">
        <v>-2.0484171322160183E-2</v>
      </c>
      <c r="M65" s="72">
        <v>0.91825095057034223</v>
      </c>
      <c r="N65" s="73">
        <v>0.81780538302277428</v>
      </c>
      <c r="O65" s="74">
        <v>0.75095057034220536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11.144715447154471</v>
      </c>
      <c r="K67" s="85">
        <v>11.363128491620111</v>
      </c>
      <c r="L67" s="85">
        <v>12.053231939163497</v>
      </c>
      <c r="M67" s="85">
        <v>11.062111801242237</v>
      </c>
      <c r="N67" s="86">
        <v>12.574683544303797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0.21841304446564003</v>
      </c>
      <c r="L68" s="89">
        <v>0.69010344754338604</v>
      </c>
      <c r="M68" s="89">
        <v>-0.99112013792126064</v>
      </c>
      <c r="N68" s="90">
        <v>1.5125717430615602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1.959790229739844E-2</v>
      </c>
      <c r="L69" s="92">
        <v>6.0731817654998022E-2</v>
      </c>
      <c r="M69" s="92">
        <v>0.91777142073397744</v>
      </c>
      <c r="N69" s="93">
        <v>1.1367344472952898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8.3024390243902442</v>
      </c>
      <c r="K70" s="96">
        <v>8.8454376163873363</v>
      </c>
      <c r="L70" s="96">
        <v>9.5171102661596958</v>
      </c>
      <c r="M70" s="96">
        <v>8.2567287784679095</v>
      </c>
      <c r="N70" s="97">
        <v>9.8227848101265831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6290</v>
      </c>
      <c r="K75" s="51">
        <v>5798</v>
      </c>
      <c r="L75" s="52">
        <v>5996</v>
      </c>
      <c r="M75" s="53">
        <v>5048</v>
      </c>
      <c r="N75" s="54">
        <v>5233</v>
      </c>
      <c r="O75" s="55">
        <v>5996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17.274849899933287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-492</v>
      </c>
      <c r="L76" s="64">
        <v>198</v>
      </c>
      <c r="M76" s="65">
        <v>-948</v>
      </c>
      <c r="N76" s="66">
        <v>185</v>
      </c>
      <c r="O76" s="67">
        <v>-763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-7.8219395866454655E-2</v>
      </c>
      <c r="L77" s="71">
        <v>3.4149706795446599E-2</v>
      </c>
      <c r="M77" s="72">
        <v>0.84189459639759845</v>
      </c>
      <c r="N77" s="73">
        <v>1.0366481774960381</v>
      </c>
      <c r="O77" s="74">
        <v>0.87274849899933293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101.72515010006671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138363.62991999998</v>
      </c>
      <c r="K82" s="51">
        <v>132173.21143999998</v>
      </c>
      <c r="L82" s="52">
        <v>144373.52877999999</v>
      </c>
      <c r="M82" s="53">
        <v>144435.10316999999</v>
      </c>
      <c r="N82" s="54">
        <v>158051.09866999998</v>
      </c>
      <c r="O82" s="55">
        <v>151999.9999998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33.980985967242063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-6190.418479999993</v>
      </c>
      <c r="L83" s="64">
        <v>12200.317340000009</v>
      </c>
      <c r="M83" s="65">
        <v>61.57438999999431</v>
      </c>
      <c r="N83" s="66">
        <v>13615.99549999999</v>
      </c>
      <c r="O83" s="67">
        <v>6051.0986701999791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-4.4740214488295904E-2</v>
      </c>
      <c r="L84" s="71">
        <v>9.2305522481296087E-2</v>
      </c>
      <c r="M84" s="72">
        <v>1.0004264936274698</v>
      </c>
      <c r="N84" s="73">
        <v>1.0942706807497757</v>
      </c>
      <c r="O84" s="74">
        <v>1.0398098596724206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85.019014032757937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36540.423300000024</v>
      </c>
      <c r="K89" s="51">
        <v>38003.454550000024</v>
      </c>
      <c r="L89" s="52">
        <v>41183.476439999999</v>
      </c>
      <c r="M89" s="53">
        <v>40226.487080000021</v>
      </c>
      <c r="N89" s="54">
        <v>37801.469470000011</v>
      </c>
      <c r="O89" s="55">
        <v>39359.924938800017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26.040501928742955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1463.03125</v>
      </c>
      <c r="L90" s="64">
        <v>3180.0218899999745</v>
      </c>
      <c r="M90" s="65">
        <v>-956.98935999997775</v>
      </c>
      <c r="N90" s="66">
        <v>-2425.0176100000099</v>
      </c>
      <c r="O90" s="67">
        <v>-1558.4554688000062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4.0038705572411848E-2</v>
      </c>
      <c r="L91" s="71">
        <v>8.3677179552614556E-2</v>
      </c>
      <c r="M91" s="72">
        <v>0.9767627834577246</v>
      </c>
      <c r="N91" s="73">
        <v>0.93971589900014685</v>
      </c>
      <c r="O91" s="74">
        <v>0.96040501928742961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92.959498071257045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17466.240389999999</v>
      </c>
      <c r="K96" s="51">
        <v>18087.085429999999</v>
      </c>
      <c r="L96" s="52">
        <v>19482.31338</v>
      </c>
      <c r="M96" s="53">
        <v>18166.865679999999</v>
      </c>
      <c r="N96" s="54">
        <v>19486.26815</v>
      </c>
      <c r="O96" s="55">
        <v>20499.406145299999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25.057720267022034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620.84504000000015</v>
      </c>
      <c r="L97" s="64">
        <v>1395.2279500000004</v>
      </c>
      <c r="M97" s="65">
        <v>-1315.4477000000006</v>
      </c>
      <c r="N97" s="66">
        <v>1319.4024700000009</v>
      </c>
      <c r="O97" s="67">
        <v>-1013.1379952999996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3.5545430850445259E-2</v>
      </c>
      <c r="L98" s="71">
        <v>7.713945706729608E-2</v>
      </c>
      <c r="M98" s="72">
        <v>0.93247990244575352</v>
      </c>
      <c r="N98" s="73">
        <v>1.0726268632817899</v>
      </c>
      <c r="O98" s="74">
        <v>0.95057720267022039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93.942279732977966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0.75691937424789413</v>
      </c>
      <c r="K103" s="103">
        <v>0.70500972762645919</v>
      </c>
      <c r="L103" s="103">
        <v>0.72154031287605291</v>
      </c>
      <c r="M103" s="103">
        <v>0.71531812384866089</v>
      </c>
      <c r="N103" s="104">
        <v>0.82137811960445772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-6.8580153167587365E-2</v>
      </c>
      <c r="L104" s="107">
        <v>2.3447315124639267E-2</v>
      </c>
      <c r="M104" s="107">
        <v>0.99137651920986858</v>
      </c>
      <c r="N104" s="108">
        <v>1.1482696889953761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6290</v>
      </c>
      <c r="K105" s="91">
        <v>5798</v>
      </c>
      <c r="L105" s="91">
        <v>5996</v>
      </c>
      <c r="M105" s="91">
        <v>5048</v>
      </c>
      <c r="N105" s="91">
        <v>5233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{C680416D-F991-40FA-85B0-5217C9B1C8BA}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{F3BBE1C1-95D9-44DC-9DB3-6A9114556D0D}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{A15C6601-F801-4F77-BE0E-2C7E2FE85490}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{93B712A7-3322-467E-B938-EBBC4576A30A}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{76B5AAC8-9365-462D-85EC-CD6F9B8AABD7}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{134D904E-8FEB-4641-A91B-11C91523289B}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{99B6C53E-3CB9-49B0-8AC4-87C52CBE8767}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{5191A60F-61E4-40C6-80AC-A8999FC103F9}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{714D75CB-D5BB-4640-BBBF-DA37D0EE1DC5}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{0415244B-D7CE-4EBC-9DB9-B6900F3B16B8}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{CA0B99E1-C1A1-4197-9845-6EC672EA61D2}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{C4B6CF60-B5D1-480B-843D-B2E46E34BC41}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80416D-F991-40FA-85B0-5217C9B1C8B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3BBE1C1-95D9-44DC-9DB3-6A9114556D0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15C6601-F801-4F77-BE0E-2C7E2FE854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3B712A7-3322-467E-B938-EBBC4576A3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6B5AAC8-9365-462D-85EC-CD6F9B8AAB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34D904E-8FEB-4641-A91B-11C91523289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9B6C53E-3CB9-49B0-8AC4-87C52CBE87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191A60F-61E4-40C6-80AC-A8999FC103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14D75CB-D5BB-4640-BBBF-DA37D0EE1D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415244B-D7CE-4EBC-9DB9-B6900F3B16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A0B99E1-C1A1-4197-9845-6EC672EA61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4B6CF60-B5D1-480B-843D-B2E46E34BC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60165DE-89AE-4E42-9223-DAC26C22481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7DCEDFC-568D-4DB7-BA4E-581A763D298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289176402.32999998</v>
      </c>
      <c r="R33" s="158">
        <v>287675265.27999997</v>
      </c>
      <c r="S33" s="158">
        <v>325553660.75999999</v>
      </c>
      <c r="T33" s="158">
        <v>307714837.3215</v>
      </c>
      <c r="U33" s="27"/>
      <c r="V33" s="158">
        <v>37878395.480000019</v>
      </c>
      <c r="W33" s="160">
        <v>1.1316706719402247</v>
      </c>
      <c r="X33" s="27"/>
      <c r="Y33" s="158">
        <v>17838823.438499987</v>
      </c>
      <c r="Z33" s="160">
        <v>1.0579719313952418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220806650.25</v>
      </c>
      <c r="R36" s="167">
        <v>217359399.08000001</v>
      </c>
      <c r="S36" s="167">
        <v>230329715.18000001</v>
      </c>
      <c r="T36" s="168">
        <v>227817513.86480001</v>
      </c>
      <c r="U36" s="59"/>
      <c r="V36" s="166">
        <v>12970316.099999994</v>
      </c>
      <c r="W36" s="169">
        <v>1.0596722118063375</v>
      </c>
      <c r="X36" s="59"/>
      <c r="Y36" s="166">
        <v>2512201.315200001</v>
      </c>
      <c r="Z36" s="169">
        <v>1.0110272527892255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41183476.440000005</v>
      </c>
      <c r="R37" s="174">
        <v>40226487.079999998</v>
      </c>
      <c r="S37" s="174">
        <v>37801469.469999984</v>
      </c>
      <c r="T37" s="175">
        <v>39359924.938800007</v>
      </c>
      <c r="U37" s="59"/>
      <c r="V37" s="173">
        <v>-2425017.6100000143</v>
      </c>
      <c r="W37" s="176">
        <v>0.93971589900014674</v>
      </c>
      <c r="X37" s="59"/>
      <c r="Y37" s="173">
        <v>-1558455.4688000232</v>
      </c>
      <c r="Z37" s="176">
        <v>0.96040501928742916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13656855</v>
      </c>
      <c r="R38" s="174">
        <v>11518443</v>
      </c>
      <c r="S38" s="174">
        <v>12131117.6</v>
      </c>
      <c r="T38" s="175">
        <v>13598575.296399999</v>
      </c>
      <c r="U38" s="59"/>
      <c r="V38" s="173">
        <v>612674.59999999963</v>
      </c>
      <c r="W38" s="176">
        <v>1.0531907480898242</v>
      </c>
      <c r="X38" s="59"/>
      <c r="Y38" s="173">
        <v>-1467457.6963999998</v>
      </c>
      <c r="Z38" s="176">
        <v>0.89208739412661231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19482313.379999999</v>
      </c>
      <c r="R39" s="174">
        <v>18166865.68</v>
      </c>
      <c r="S39" s="174">
        <v>19486268.149999999</v>
      </c>
      <c r="T39" s="175">
        <v>20499406.145300001</v>
      </c>
      <c r="U39" s="59"/>
      <c r="V39" s="173">
        <v>1319402.4699999988</v>
      </c>
      <c r="W39" s="176">
        <v>1.0726268632817897</v>
      </c>
      <c r="X39" s="59"/>
      <c r="Y39" s="173">
        <v>-1013137.9953000024</v>
      </c>
      <c r="Z39" s="176">
        <v>0.95057720267022028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583599.26</v>
      </c>
      <c r="R40" s="174">
        <v>502872.2</v>
      </c>
      <c r="S40" s="174">
        <v>498389.9</v>
      </c>
      <c r="T40" s="175">
        <v>624121.60349999997</v>
      </c>
      <c r="U40" s="59"/>
      <c r="V40" s="173">
        <v>-4482.2999999999884</v>
      </c>
      <c r="W40" s="176">
        <v>0.991086602122766</v>
      </c>
      <c r="X40" s="59"/>
      <c r="Y40" s="173">
        <v>-125731.70349999995</v>
      </c>
      <c r="Z40" s="176">
        <v>0.79854614422107573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1147546.43</v>
      </c>
      <c r="R41" s="174">
        <v>1429377.73</v>
      </c>
      <c r="S41" s="174">
        <v>1345531.89</v>
      </c>
      <c r="T41" s="175">
        <v>1257090.5096</v>
      </c>
      <c r="U41" s="59"/>
      <c r="V41" s="173">
        <v>-83845.840000000084</v>
      </c>
      <c r="W41" s="176">
        <v>0.94134101977368845</v>
      </c>
      <c r="X41" s="59"/>
      <c r="Y41" s="173">
        <v>88441.380399999907</v>
      </c>
      <c r="Z41" s="176">
        <v>1.0703540275935592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170079.68</v>
      </c>
      <c r="R42" s="174">
        <v>177354.17</v>
      </c>
      <c r="S42" s="174">
        <v>253661.32</v>
      </c>
      <c r="T42" s="175">
        <v>167955.1024</v>
      </c>
      <c r="U42" s="59"/>
      <c r="V42" s="173">
        <v>76307.149999999994</v>
      </c>
      <c r="W42" s="176">
        <v>1.4302529227251888</v>
      </c>
      <c r="X42" s="59"/>
      <c r="Y42" s="173">
        <v>85706.217600000004</v>
      </c>
      <c r="Z42" s="176">
        <v>1.5102924315802151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209251.28</v>
      </c>
      <c r="R43" s="174">
        <v>902896.05</v>
      </c>
      <c r="S43" s="174">
        <v>762178.18</v>
      </c>
      <c r="T43" s="175">
        <v>310440.26899999997</v>
      </c>
      <c r="U43" s="59"/>
      <c r="V43" s="173">
        <v>-140717.87</v>
      </c>
      <c r="W43" s="176">
        <v>0.84414831585540773</v>
      </c>
      <c r="X43" s="59"/>
      <c r="Y43" s="173">
        <v>451737.91100000008</v>
      </c>
      <c r="Z43" s="176">
        <v>2.4551524274062531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264.46000000834465</v>
      </c>
      <c r="R44" s="174">
        <v>2112.8599999845028</v>
      </c>
      <c r="S44" s="174">
        <v>50493.479999989271</v>
      </c>
      <c r="T44" s="175">
        <v>0</v>
      </c>
      <c r="U44" s="59"/>
      <c r="V44" s="173">
        <v>48380.620000004768</v>
      </c>
      <c r="W44" s="176">
        <v>23.898166466476543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3035283.6</v>
      </c>
      <c r="R45" s="182">
        <v>3981155.08</v>
      </c>
      <c r="S45" s="182">
        <v>4800060.5</v>
      </c>
      <c r="T45" s="183">
        <v>3661785.4992999998</v>
      </c>
      <c r="U45" s="59"/>
      <c r="V45" s="181">
        <v>818905.41999999993</v>
      </c>
      <c r="W45" s="184">
        <v>1.2056954334971548</v>
      </c>
      <c r="X45" s="59"/>
      <c r="Y45" s="181">
        <v>1138275.0007000002</v>
      </c>
      <c r="Z45" s="184">
        <v>1.310852451875621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429646.15999999968</v>
      </c>
      <c r="R46" s="174">
        <v>233332.6799999997</v>
      </c>
      <c r="S46" s="174">
        <v>165175.16000000015</v>
      </c>
      <c r="T46" s="175">
        <v>613527.9019000004</v>
      </c>
      <c r="U46" s="59"/>
      <c r="V46" s="173">
        <v>-68157.519999999553</v>
      </c>
      <c r="W46" s="176">
        <v>0.70789552496461428</v>
      </c>
      <c r="X46" s="59"/>
      <c r="Y46" s="173">
        <v>-448352.74190000026</v>
      </c>
      <c r="Z46" s="176">
        <v>0.26922192045134113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1875879</v>
      </c>
      <c r="R47" s="182">
        <v>1782848</v>
      </c>
      <c r="S47" s="182">
        <v>1865289</v>
      </c>
      <c r="T47" s="183">
        <v>1869832.0802</v>
      </c>
      <c r="U47" s="59"/>
      <c r="V47" s="181">
        <v>82441</v>
      </c>
      <c r="W47" s="184">
        <v>1.0462411826470905</v>
      </c>
      <c r="X47" s="59"/>
      <c r="Y47" s="181">
        <v>-4543.0801999999676</v>
      </c>
      <c r="Z47" s="184">
        <v>0.99757032717102911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60585401.380000003</v>
      </c>
      <c r="R48" s="189">
        <v>61541651.630000003</v>
      </c>
      <c r="S48" s="189">
        <v>84603336.989999995</v>
      </c>
      <c r="T48" s="190">
        <v>70755672.773100004</v>
      </c>
      <c r="U48" s="59"/>
      <c r="V48" s="188">
        <v>23061685.359999992</v>
      </c>
      <c r="W48" s="191">
        <v>1.374732961322702</v>
      </c>
      <c r="X48" s="59"/>
      <c r="Y48" s="188">
        <v>13847664.216899991</v>
      </c>
      <c r="Z48" s="191">
        <v>1.1957110104981521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128247081.69</v>
      </c>
      <c r="R50" s="199">
        <v>122316676.41</v>
      </c>
      <c r="S50" s="199">
        <v>138901360.84</v>
      </c>
      <c r="T50" s="200"/>
      <c r="U50" s="59"/>
      <c r="V50" s="201">
        <v>16584684.430000007</v>
      </c>
      <c r="W50" s="202">
        <v>1.1355880891858841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131630652.41</v>
      </c>
      <c r="R51" s="208">
        <v>130397995.94</v>
      </c>
      <c r="S51" s="209">
        <v>150233127.97</v>
      </c>
      <c r="T51" s="210">
        <v>141000000</v>
      </c>
      <c r="U51" s="59"/>
      <c r="V51" s="211">
        <v>19835132.030000001</v>
      </c>
      <c r="W51" s="212">
        <v>1.1521122459514388</v>
      </c>
      <c r="X51" s="59"/>
      <c r="Y51" s="211">
        <v>9233127.9699999988</v>
      </c>
      <c r="Z51" s="212">
        <v>1.0654831770921986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8254358.8200000003</v>
      </c>
      <c r="R52" s="218">
        <v>10690436.82</v>
      </c>
      <c r="S52" s="219">
        <v>8171747.2599999998</v>
      </c>
      <c r="T52" s="220"/>
      <c r="U52" s="59"/>
      <c r="V52" s="201">
        <v>-2518689.5600000005</v>
      </c>
      <c r="W52" s="202">
        <v>0.7643978817322078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12742876.369999999</v>
      </c>
      <c r="R53" s="222">
        <v>14037107.23</v>
      </c>
      <c r="S53" s="223">
        <v>7817970.7000000002</v>
      </c>
      <c r="T53" s="210">
        <v>10999999.9998</v>
      </c>
      <c r="U53" s="59"/>
      <c r="V53" s="211">
        <v>-6219136.5300000003</v>
      </c>
      <c r="W53" s="212">
        <v>0.55695027272367714</v>
      </c>
      <c r="X53" s="59"/>
      <c r="Y53" s="211">
        <v>-3182029.2998000002</v>
      </c>
      <c r="Z53" s="212">
        <v>0.7107246091038314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331139863.54000002</v>
      </c>
      <c r="R55" s="158">
        <v>364134434.82999998</v>
      </c>
      <c r="S55" s="158">
        <v>357949883.87</v>
      </c>
      <c r="T55" s="158"/>
      <c r="U55" s="27"/>
      <c r="V55" s="158">
        <v>-6184550.9599999785</v>
      </c>
      <c r="W55" s="160">
        <v>0.9830157481181715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330802929.68000001</v>
      </c>
      <c r="R58" s="228">
        <v>363790308.13</v>
      </c>
      <c r="S58" s="229">
        <v>343824736.20999998</v>
      </c>
      <c r="T58" s="230">
        <v>408053653.38050002</v>
      </c>
      <c r="U58" s="59"/>
      <c r="V58" s="227">
        <v>-19965571.920000017</v>
      </c>
      <c r="W58" s="231">
        <v>0.94511791140717982</v>
      </c>
      <c r="X58" s="59"/>
      <c r="Y58" s="227">
        <v>-64228917.17050004</v>
      </c>
      <c r="Z58" s="231">
        <v>0.84259688244818098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267934.45</v>
      </c>
      <c r="R59" s="222">
        <v>286876.71999999997</v>
      </c>
      <c r="S59" s="223">
        <v>363387.16</v>
      </c>
      <c r="T59" s="210">
        <v>126597.5586</v>
      </c>
      <c r="U59" s="59"/>
      <c r="V59" s="211">
        <v>76510.44</v>
      </c>
      <c r="W59" s="212">
        <v>1.2667014597768687</v>
      </c>
      <c r="X59" s="59"/>
      <c r="Y59" s="211">
        <v>236789.60139999999</v>
      </c>
      <c r="Z59" s="212">
        <v>2.8704120681202454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53139857</v>
      </c>
      <c r="R65" s="218">
        <v>61017682</v>
      </c>
      <c r="S65" s="219">
        <v>41072115</v>
      </c>
      <c r="T65" s="220"/>
      <c r="U65" s="249"/>
      <c r="V65" s="250">
        <v>-19945567</v>
      </c>
      <c r="W65" s="251">
        <v>0.67311824464259395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212979</v>
      </c>
      <c r="R66" s="256">
        <v>194411</v>
      </c>
      <c r="S66" s="257">
        <v>230943</v>
      </c>
      <c r="T66" s="258"/>
      <c r="U66" s="249"/>
      <c r="V66" s="259">
        <v>36532</v>
      </c>
      <c r="W66" s="260">
        <v>1.1879111778654501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27316307.079999998</v>
      </c>
      <c r="R67" s="256">
        <v>25933629.920000002</v>
      </c>
      <c r="S67" s="257">
        <v>24189959.149999999</v>
      </c>
      <c r="T67" s="258"/>
      <c r="U67" s="249"/>
      <c r="V67" s="259">
        <v>-1743670.7700000033</v>
      </c>
      <c r="W67" s="260">
        <v>0.93276410686128886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69282745.980000004</v>
      </c>
      <c r="R68" s="264">
        <v>74427977.200000003</v>
      </c>
      <c r="S68" s="265">
        <v>59662923.100000001</v>
      </c>
      <c r="T68" s="258"/>
      <c r="U68" s="249"/>
      <c r="V68" s="259">
        <v>-14765054.100000001</v>
      </c>
      <c r="W68" s="260">
        <v>0.80161957028169772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111162</v>
      </c>
      <c r="R69" s="264">
        <v>100685</v>
      </c>
      <c r="S69" s="265">
        <v>117192</v>
      </c>
      <c r="T69" s="258"/>
      <c r="U69" s="249"/>
      <c r="V69" s="259">
        <v>16507</v>
      </c>
      <c r="W69" s="260">
        <v>1.1639469633013855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71170</v>
      </c>
      <c r="R70" s="270">
        <v>63403</v>
      </c>
      <c r="S70" s="271">
        <v>72644</v>
      </c>
      <c r="T70" s="272"/>
      <c r="U70" s="249"/>
      <c r="V70" s="269">
        <v>9241</v>
      </c>
      <c r="W70" s="273">
        <v>1.1457502010945855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40931</v>
      </c>
      <c r="R71" s="264">
        <v>36821</v>
      </c>
      <c r="S71" s="265">
        <v>41382</v>
      </c>
      <c r="T71" s="258"/>
      <c r="U71" s="249"/>
      <c r="V71" s="259">
        <v>4561</v>
      </c>
      <c r="W71" s="260">
        <v>1.1238695309741724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32176</v>
      </c>
      <c r="R72" s="270">
        <v>28889</v>
      </c>
      <c r="S72" s="271">
        <v>34062</v>
      </c>
      <c r="T72" s="272"/>
      <c r="U72" s="249"/>
      <c r="V72" s="269">
        <v>5173</v>
      </c>
      <c r="W72" s="273">
        <v>1.1790646959050157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9255</v>
      </c>
      <c r="R73" s="279">
        <v>8322</v>
      </c>
      <c r="S73" s="280">
        <v>8638</v>
      </c>
      <c r="T73" s="281"/>
      <c r="U73" s="249"/>
      <c r="V73" s="278">
        <v>316</v>
      </c>
      <c r="W73" s="282">
        <v>1.0379716414323481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168226</v>
      </c>
      <c r="R75" s="291">
        <v>133370</v>
      </c>
      <c r="S75" s="292">
        <v>0</v>
      </c>
      <c r="T75" s="293"/>
      <c r="U75" s="249"/>
      <c r="V75" s="290">
        <v>-133370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102072</v>
      </c>
      <c r="R76" s="300">
        <v>93513</v>
      </c>
      <c r="S76" s="300">
        <v>0</v>
      </c>
      <c r="T76" s="301"/>
      <c r="U76" s="139"/>
      <c r="V76" s="299">
        <v>-93513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13103</v>
      </c>
      <c r="R77" s="300">
        <v>10392</v>
      </c>
      <c r="S77" s="300">
        <v>0</v>
      </c>
      <c r="T77" s="301"/>
      <c r="U77" s="139"/>
      <c r="V77" s="299">
        <v>-10392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53051</v>
      </c>
      <c r="R78" s="308">
        <v>29465</v>
      </c>
      <c r="S78" s="308">
        <v>0</v>
      </c>
      <c r="T78" s="309"/>
      <c r="U78" s="139"/>
      <c r="V78" s="307">
        <v>-29465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76822133</v>
      </c>
      <c r="R79" s="316">
        <v>84938290</v>
      </c>
      <c r="S79" s="317">
        <v>0</v>
      </c>
      <c r="T79" s="318"/>
      <c r="U79" s="249"/>
      <c r="V79" s="315">
        <v>-84938290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27081415</v>
      </c>
      <c r="R80" s="300">
        <v>28396622</v>
      </c>
      <c r="S80" s="300">
        <v>0</v>
      </c>
      <c r="T80" s="301"/>
      <c r="U80" s="139"/>
      <c r="V80" s="299">
        <v>-28396622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45317604</v>
      </c>
      <c r="R81" s="300">
        <v>52438289</v>
      </c>
      <c r="S81" s="300">
        <v>0</v>
      </c>
      <c r="T81" s="301"/>
      <c r="U81" s="139"/>
      <c r="V81" s="320">
        <v>-52438289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4423114</v>
      </c>
      <c r="R82" s="326">
        <v>4103379</v>
      </c>
      <c r="S82" s="326">
        <v>0</v>
      </c>
      <c r="T82" s="327"/>
      <c r="U82" s="139"/>
      <c r="V82" s="328">
        <v>-4103379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117</v>
      </c>
      <c r="R84" s="331">
        <v>37</v>
      </c>
      <c r="S84" s="331">
        <v>795</v>
      </c>
      <c r="T84" s="331"/>
      <c r="U84" s="139"/>
      <c r="V84" s="331"/>
      <c r="W84" s="332">
        <v>21.486486486486488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95</v>
      </c>
      <c r="R85" s="283">
        <v>17</v>
      </c>
      <c r="S85" s="283">
        <v>469</v>
      </c>
      <c r="T85" s="283"/>
      <c r="U85" s="139"/>
      <c r="V85" s="283"/>
      <c r="W85" s="332">
        <v>27.588235294117649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134760.81</v>
      </c>
      <c r="R86" s="283">
        <v>18818.72</v>
      </c>
      <c r="S86" s="283">
        <v>3547036.27</v>
      </c>
      <c r="T86" s="283"/>
      <c r="U86" s="139"/>
      <c r="V86" s="283"/>
      <c r="W86" s="332">
        <v>188.48445962318371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110894.84</v>
      </c>
      <c r="R87" s="283">
        <v>3454.1</v>
      </c>
      <c r="S87" s="283">
        <v>405104.69</v>
      </c>
      <c r="T87" s="283"/>
      <c r="U87" s="139"/>
      <c r="V87" s="283"/>
      <c r="W87" s="333">
        <v>117.28227034538665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0.82290125742046216</v>
      </c>
      <c r="R88" s="336">
        <v>0.1835459584923948</v>
      </c>
      <c r="S88" s="337">
        <v>0.11420934525713208</v>
      </c>
      <c r="T88" s="338"/>
      <c r="U88" s="249"/>
      <c r="V88" s="339">
        <v>-6.9336613235262717E-2</v>
      </c>
      <c r="W88" s="340">
        <v>0.62223840936200359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0.81196581196581197</v>
      </c>
      <c r="R89" s="346">
        <v>0.45945945945945948</v>
      </c>
      <c r="S89" s="347">
        <v>0.58993710691823897</v>
      </c>
      <c r="T89" s="348"/>
      <c r="U89" s="249"/>
      <c r="V89" s="349">
        <v>0.13047764745877949</v>
      </c>
      <c r="W89" s="350">
        <v>1.2839807621161672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124327901</v>
      </c>
      <c r="R91" s="353">
        <v>123299488</v>
      </c>
      <c r="S91" s="354">
        <v>100288893</v>
      </c>
      <c r="T91" s="200"/>
      <c r="U91" s="249"/>
      <c r="V91" s="250">
        <v>-23010595</v>
      </c>
      <c r="W91" s="251">
        <v>0.81337639455566924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424918</v>
      </c>
      <c r="R92" s="359">
        <v>386819</v>
      </c>
      <c r="S92" s="360">
        <v>463536</v>
      </c>
      <c r="T92" s="361"/>
      <c r="U92" s="249"/>
      <c r="V92" s="351">
        <v>76717</v>
      </c>
      <c r="W92" s="362">
        <v>1.1983279001290008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1756.6632999999999</v>
      </c>
      <c r="R96" s="218">
        <v>1388.2891</v>
      </c>
      <c r="S96" s="219">
        <v>1326.2732000000001</v>
      </c>
      <c r="T96" s="373"/>
      <c r="U96" s="249"/>
      <c r="V96" s="250">
        <v>-62.015899999999874</v>
      </c>
      <c r="W96" s="251">
        <v>0.95532926103071769</v>
      </c>
      <c r="X96" s="249"/>
      <c r="Y96" s="339"/>
      <c r="Z96" s="340"/>
      <c r="AA96" s="36"/>
      <c r="AB96" s="161"/>
      <c r="AC96" s="374">
        <v>1249.3761999999999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527</v>
      </c>
      <c r="R97" s="256">
        <v>488</v>
      </c>
      <c r="S97" s="257">
        <v>387</v>
      </c>
      <c r="T97" s="258"/>
      <c r="U97" s="249"/>
      <c r="V97" s="259">
        <v>-101</v>
      </c>
      <c r="W97" s="260">
        <v>0.79303278688524592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3.333326944971537</v>
      </c>
      <c r="R98" s="384">
        <v>2.8448547131147541</v>
      </c>
      <c r="S98" s="385">
        <v>3.4270625322997419</v>
      </c>
      <c r="T98" s="386"/>
      <c r="U98" s="249"/>
      <c r="V98" s="387">
        <v>0.58220781918498776</v>
      </c>
      <c r="W98" s="362">
        <v>1.2046529183023003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11.956356736242885</v>
      </c>
      <c r="R99" s="392">
        <v>10.965163934426229</v>
      </c>
      <c r="S99" s="393">
        <v>12.317829457364342</v>
      </c>
      <c r="T99" s="394"/>
      <c r="U99" s="249"/>
      <c r="V99" s="391">
        <v>1.3526655229381124</v>
      </c>
      <c r="W99" s="395">
        <v>1.1233602644727712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9.5521821631878563</v>
      </c>
      <c r="R100" s="402">
        <v>8.2581967213114762</v>
      </c>
      <c r="S100" s="403">
        <v>9.8863049095607227</v>
      </c>
      <c r="T100" s="404"/>
      <c r="U100" s="249"/>
      <c r="V100" s="401">
        <v>1.6281081882492465</v>
      </c>
      <c r="W100" s="405">
        <v>1.1971505696937053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0.33017077798861483</v>
      </c>
      <c r="R101" s="412">
        <v>0.40368852459016391</v>
      </c>
      <c r="S101" s="413">
        <v>8.6592178770949726E-2</v>
      </c>
      <c r="T101" s="414"/>
      <c r="U101" s="249"/>
      <c r="V101" s="411">
        <v>-0.3170963458192142</v>
      </c>
      <c r="W101" s="415">
        <v>0.21450245299605822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0.24288425047438331</v>
      </c>
      <c r="R102" s="420">
        <v>0.2151639344262295</v>
      </c>
      <c r="S102" s="421">
        <v>0.39385474860335196</v>
      </c>
      <c r="T102" s="422"/>
      <c r="U102" s="249"/>
      <c r="V102" s="419">
        <v>0.17869081417712246</v>
      </c>
      <c r="W102" s="260">
        <v>1.83048683160415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0.42694497153700189</v>
      </c>
      <c r="R103" s="346">
        <v>0.38114754098360654</v>
      </c>
      <c r="S103" s="347">
        <v>0.51955307262569828</v>
      </c>
      <c r="T103" s="427"/>
      <c r="U103" s="249"/>
      <c r="V103" s="345">
        <v>0.13840553164209174</v>
      </c>
      <c r="W103" s="362">
        <v>1.3631284916201116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1710.5884000000001</v>
      </c>
      <c r="R105" s="433">
        <v>1357.1808000000001</v>
      </c>
      <c r="S105" s="434">
        <v>1333.8390999999999</v>
      </c>
      <c r="T105" s="373"/>
      <c r="U105" s="249"/>
      <c r="V105" s="250">
        <v>-23.341700000000174</v>
      </c>
      <c r="W105" s="251">
        <v>0.98280133347008725</v>
      </c>
      <c r="X105" s="249"/>
      <c r="Y105" s="339"/>
      <c r="Z105" s="340"/>
      <c r="AA105" s="36"/>
      <c r="AB105" s="161"/>
      <c r="AC105" s="374">
        <v>1256.9421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526</v>
      </c>
      <c r="R106" s="436">
        <v>483</v>
      </c>
      <c r="S106" s="437">
        <v>395</v>
      </c>
      <c r="T106" s="258"/>
      <c r="U106" s="249"/>
      <c r="V106" s="259">
        <v>-88</v>
      </c>
      <c r="W106" s="260">
        <v>0.81780538302277428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3.2520692015209129</v>
      </c>
      <c r="R107" s="439">
        <v>2.809898136645963</v>
      </c>
      <c r="S107" s="440">
        <v>3.3768078481012656</v>
      </c>
      <c r="T107" s="386"/>
      <c r="U107" s="249"/>
      <c r="V107" s="387">
        <v>0.56690971145530256</v>
      </c>
      <c r="W107" s="362">
        <v>1.2017545419393725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12.053231939163497</v>
      </c>
      <c r="R108" s="392">
        <v>11.062111801242237</v>
      </c>
      <c r="S108" s="393">
        <v>12.574683544303797</v>
      </c>
      <c r="T108" s="394"/>
      <c r="U108" s="249"/>
      <c r="V108" s="391">
        <v>1.5125717430615602</v>
      </c>
      <c r="W108" s="395">
        <v>1.1367344472952898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9.5171102661596958</v>
      </c>
      <c r="R109" s="402">
        <v>8.2567287784679095</v>
      </c>
      <c r="S109" s="403">
        <v>9.8227848101265831</v>
      </c>
      <c r="T109" s="404"/>
      <c r="U109" s="249"/>
      <c r="V109" s="401">
        <v>1.5660560316586736</v>
      </c>
      <c r="W109" s="405">
        <v>1.1896702766527429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0.33079847908745247</v>
      </c>
      <c r="R110" s="412">
        <v>0.40165631469979296</v>
      </c>
      <c r="S110" s="413">
        <v>8.7431693989071038E-2</v>
      </c>
      <c r="T110" s="414"/>
      <c r="U110" s="249"/>
      <c r="V110" s="411">
        <v>-0.31422462071072194</v>
      </c>
      <c r="W110" s="415">
        <v>0.21767787730268717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0.23954372623574144</v>
      </c>
      <c r="R111" s="420">
        <v>0.20703933747412009</v>
      </c>
      <c r="S111" s="421">
        <v>0.38524590163934425</v>
      </c>
      <c r="T111" s="422"/>
      <c r="U111" s="249"/>
      <c r="V111" s="419">
        <v>0.17820656416522415</v>
      </c>
      <c r="W111" s="260">
        <v>1.8607377049180327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0.42965779467680609</v>
      </c>
      <c r="R112" s="346">
        <v>0.39130434782608697</v>
      </c>
      <c r="S112" s="347">
        <v>0.52732240437158473</v>
      </c>
      <c r="T112" s="427"/>
      <c r="U112" s="249"/>
      <c r="V112" s="345">
        <v>0.13601805654549776</v>
      </c>
      <c r="W112" s="362">
        <v>1.3476017000607166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1580.8956000000001</v>
      </c>
      <c r="R114" s="445">
        <v>1312.3051700000001</v>
      </c>
      <c r="S114" s="445">
        <v>0</v>
      </c>
      <c r="T114" s="446">
        <v>0</v>
      </c>
      <c r="U114" s="139"/>
      <c r="V114" s="444">
        <v>-1312.3051700000001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29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76.897000000000006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46</v>
      </c>
      <c r="R119" s="449">
        <v>46</v>
      </c>
      <c r="S119" s="459">
        <v>46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8310</v>
      </c>
      <c r="R120" s="464">
        <v>7057</v>
      </c>
      <c r="S120" s="465">
        <v>6371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45.911602209944753</v>
      </c>
      <c r="R121" s="264">
        <v>38.774725274725277</v>
      </c>
      <c r="S121" s="265">
        <v>35.19889502762431</v>
      </c>
      <c r="T121" s="470"/>
      <c r="U121" s="139"/>
      <c r="V121" s="259">
        <v>-3.5758302471009671</v>
      </c>
      <c r="W121" s="260">
        <v>0.90777935312847158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5996</v>
      </c>
      <c r="R122" s="264">
        <v>5048</v>
      </c>
      <c r="S122" s="265">
        <v>5233</v>
      </c>
      <c r="T122" s="470"/>
      <c r="U122" s="139"/>
      <c r="V122" s="259">
        <v>185</v>
      </c>
      <c r="W122" s="260">
        <v>1.0366481774960381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560</v>
      </c>
      <c r="R123" s="264">
        <v>522</v>
      </c>
      <c r="S123" s="265">
        <v>423</v>
      </c>
      <c r="T123" s="470"/>
      <c r="U123" s="139"/>
      <c r="V123" s="259">
        <v>-99</v>
      </c>
      <c r="W123" s="260">
        <v>0.81034482758620685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0.72154031287605291</v>
      </c>
      <c r="R125" s="420">
        <v>0.71531812384866089</v>
      </c>
      <c r="S125" s="421">
        <v>0.82137811960445772</v>
      </c>
      <c r="T125" s="470"/>
      <c r="U125" s="139"/>
      <c r="V125" s="259">
        <v>0.10605999575579683</v>
      </c>
      <c r="W125" s="260">
        <v>1.1482696889953761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41</v>
      </c>
      <c r="R128" s="483">
        <v>30</v>
      </c>
      <c r="S128" s="484">
        <v>25</v>
      </c>
      <c r="T128" s="485"/>
      <c r="U128" s="27"/>
      <c r="V128" s="482">
        <v>-5</v>
      </c>
      <c r="W128" s="486">
        <v>0.83333333333333337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67924.872000000003</v>
      </c>
      <c r="R130" s="491">
        <v>31573.601999999999</v>
      </c>
      <c r="S130" s="492">
        <v>34367.438999999998</v>
      </c>
      <c r="T130" s="493"/>
      <c r="U130" s="27"/>
      <c r="V130" s="201">
        <v>2793.8369999999995</v>
      </c>
      <c r="W130" s="202">
        <v>1.0884864831069956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52937.602960000004</v>
      </c>
      <c r="R131" s="497">
        <v>25057.862670000002</v>
      </c>
      <c r="S131" s="498">
        <v>28402.53613</v>
      </c>
      <c r="T131" s="499"/>
      <c r="U131" s="27"/>
      <c r="V131" s="500">
        <v>3344.6734599999982</v>
      </c>
      <c r="W131" s="501">
        <v>1.133478002655204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324156609.73000002</v>
      </c>
      <c r="R147" s="91">
        <v>359713538.06</v>
      </c>
      <c r="S147" s="91">
        <v>342454128.83999997</v>
      </c>
      <c r="T147" s="91">
        <v>408179832.241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-289176402.32999998</v>
      </c>
      <c r="R148" s="91">
        <v>-287675265.27999997</v>
      </c>
      <c r="S148" s="91">
        <v>-325553660.75999999</v>
      </c>
      <c r="T148" s="91">
        <v>-307714837.3215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187179728.43000001</v>
      </c>
      <c r="R149" s="91">
        <v>182053684.21000001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-60585401.380000003</v>
      </c>
      <c r="R150" s="91">
        <v>-61541651.630000003</v>
      </c>
      <c r="S150" s="91">
        <v>-84603336.989999995</v>
      </c>
      <c r="T150" s="91">
        <v>-70755672.773100004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-220806914.71000001</v>
      </c>
      <c r="R151" s="91">
        <v>-217361511.94</v>
      </c>
      <c r="S151" s="91">
        <v>-230380208.66</v>
      </c>
      <c r="T151" s="91">
        <v>-227817513.86480001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126253555</v>
      </c>
      <c r="R152" s="91">
        <v>123761367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0.80787169834544437</v>
      </c>
      <c r="R154" s="533">
        <v>0.85342933445458757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0.89208855735153414</v>
      </c>
      <c r="R155" s="541">
        <v>0.79973432979888548</v>
      </c>
      <c r="S155" s="542">
        <v>0.95064895804513383</v>
      </c>
      <c r="T155" s="543"/>
      <c r="U155" s="536"/>
      <c r="V155" s="540">
        <v>0.15091462824624835</v>
      </c>
      <c r="W155" s="544">
        <v>1.1887059522431653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0.1869016381633046</v>
      </c>
      <c r="R156" s="541">
        <v>0.17108516949877736</v>
      </c>
      <c r="S156" s="542">
        <v>0.24705012982783461</v>
      </c>
      <c r="T156" s="543"/>
      <c r="U156" s="536"/>
      <c r="V156" s="540">
        <v>7.5964960329057252E-2</v>
      </c>
      <c r="W156" s="544">
        <v>1.4440183830755717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0.68117356883117963</v>
      </c>
      <c r="R157" s="552">
        <v>0.6042628062103802</v>
      </c>
      <c r="S157" s="553">
        <v>0.67273304439450132</v>
      </c>
      <c r="T157" s="554"/>
      <c r="U157" s="536"/>
      <c r="V157" s="551">
        <v>6.8470238184121124E-2</v>
      </c>
      <c r="W157" s="319">
        <v>1.1133120183476632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5293.65010945216</v>
      </c>
      <c r="R158" s="445">
        <v>4806.2666851743024</v>
      </c>
      <c r="S158" s="555">
        <v>0</v>
      </c>
      <c r="T158" s="446"/>
      <c r="U158" s="536"/>
      <c r="V158" s="444">
        <v>-4806.2666851743024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71.722784129821889</v>
      </c>
      <c r="R159" s="557">
        <v>52.706050546437552</v>
      </c>
      <c r="S159" s="558">
        <v>52.720913080740068</v>
      </c>
      <c r="T159" s="543"/>
      <c r="U159" s="536"/>
      <c r="V159" s="556">
        <v>1.486253430251594E-2</v>
      </c>
      <c r="W159" s="544">
        <v>1.0002819891482748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13591.472117968129</v>
      </c>
      <c r="R160" s="559">
        <v>13969.457804905764</v>
      </c>
      <c r="S160" s="560">
        <v>13535.736327353276</v>
      </c>
      <c r="T160" s="561"/>
      <c r="U160" s="536"/>
      <c r="V160" s="545">
        <v>-433.72147755248807</v>
      </c>
      <c r="W160" s="544">
        <v>0.9689521609492836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0.53800363878862656</v>
      </c>
      <c r="R162" s="569">
        <v>0.25511678454553594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160.45009999999999</v>
      </c>
      <c r="P182" s="139"/>
      <c r="Q182" s="611">
        <v>150.5</v>
      </c>
      <c r="R182" s="611">
        <v>154.25</v>
      </c>
      <c r="S182" s="612">
        <v>159.650000073016</v>
      </c>
      <c r="T182" s="613">
        <v>0</v>
      </c>
      <c r="U182" s="249"/>
      <c r="V182" s="612">
        <v>5.4000000730160025</v>
      </c>
      <c r="W182" s="614">
        <v>1.0350081042010761</v>
      </c>
      <c r="X182" s="249"/>
      <c r="Y182" s="612">
        <v>159.650000073016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26.700099999999999</v>
      </c>
      <c r="P183" s="249"/>
      <c r="Q183" s="618">
        <v>23.849999979138399</v>
      </c>
      <c r="R183" s="618">
        <v>25.749999970197599</v>
      </c>
      <c r="S183" s="619">
        <v>25.299999982118599</v>
      </c>
      <c r="T183" s="620">
        <v>0</v>
      </c>
      <c r="U183" s="249"/>
      <c r="V183" s="619">
        <v>-0.44999998807899999</v>
      </c>
      <c r="W183" s="621">
        <v>0.9825242722873857</v>
      </c>
      <c r="X183" s="249"/>
      <c r="Y183" s="619">
        <v>25.299999982118599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2.9</v>
      </c>
      <c r="P184" s="139"/>
      <c r="Q184" s="623">
        <v>1.6000000238418599</v>
      </c>
      <c r="R184" s="623">
        <v>2.8000000119209298</v>
      </c>
      <c r="S184" s="624">
        <v>1.8000000119209301</v>
      </c>
      <c r="T184" s="625">
        <v>0</v>
      </c>
      <c r="U184" s="139"/>
      <c r="V184" s="624">
        <v>-0.99999999999999978</v>
      </c>
      <c r="W184" s="626">
        <v>0.64285714437766972</v>
      </c>
      <c r="X184" s="139"/>
      <c r="Y184" s="624">
        <v>1.8000000119209301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</v>
      </c>
      <c r="P185" s="139"/>
      <c r="Q185" s="623">
        <v>1</v>
      </c>
      <c r="R185" s="623">
        <v>2</v>
      </c>
      <c r="S185" s="624">
        <v>0.80000001192092896</v>
      </c>
      <c r="T185" s="625">
        <v>0</v>
      </c>
      <c r="U185" s="139"/>
      <c r="V185" s="624">
        <v>-1.199999988079071</v>
      </c>
      <c r="W185" s="626">
        <v>0.40000000596046448</v>
      </c>
      <c r="X185" s="139"/>
      <c r="Y185" s="624">
        <v>0.80000001192092896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21.8001</v>
      </c>
      <c r="P186" s="139"/>
      <c r="Q186" s="623">
        <v>21.249999955296499</v>
      </c>
      <c r="R186" s="623">
        <v>20.949999958276699</v>
      </c>
      <c r="S186" s="624">
        <v>22.699999958276699</v>
      </c>
      <c r="T186" s="625">
        <v>0</v>
      </c>
      <c r="U186" s="139"/>
      <c r="V186" s="624">
        <v>1.75</v>
      </c>
      <c r="W186" s="626">
        <v>1.0835322197367656</v>
      </c>
      <c r="X186" s="139"/>
      <c r="Y186" s="624">
        <v>22.699999958276699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64.999899999999997</v>
      </c>
      <c r="P187" s="249"/>
      <c r="Q187" s="630">
        <v>59</v>
      </c>
      <c r="R187" s="631">
        <v>58.75</v>
      </c>
      <c r="S187" s="631">
        <v>63.5</v>
      </c>
      <c r="T187" s="632">
        <v>0</v>
      </c>
      <c r="U187" s="249"/>
      <c r="V187" s="630">
        <v>4.75</v>
      </c>
      <c r="W187" s="379">
        <v>1.0808510638297872</v>
      </c>
      <c r="X187" s="249"/>
      <c r="Y187" s="630">
        <v>63.5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47.000100000000003</v>
      </c>
      <c r="P188" s="139"/>
      <c r="Q188" s="634">
        <v>46</v>
      </c>
      <c r="R188" s="635">
        <v>47</v>
      </c>
      <c r="S188" s="635">
        <v>47.5</v>
      </c>
      <c r="T188" s="636">
        <v>0</v>
      </c>
      <c r="U188" s="139"/>
      <c r="V188" s="634">
        <v>0.5</v>
      </c>
      <c r="W188" s="260">
        <v>1.0106382978723405</v>
      </c>
      <c r="X188" s="139"/>
      <c r="Y188" s="634">
        <v>47.5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6.4</v>
      </c>
      <c r="P189" s="139"/>
      <c r="Q189" s="634">
        <v>6.6000000089406896</v>
      </c>
      <c r="R189" s="635">
        <v>6.90000000596046</v>
      </c>
      <c r="S189" s="635">
        <v>6.90000000596046</v>
      </c>
      <c r="T189" s="636">
        <v>0</v>
      </c>
      <c r="U189" s="139"/>
      <c r="V189" s="634">
        <v>0</v>
      </c>
      <c r="W189" s="260">
        <v>1</v>
      </c>
      <c r="X189" s="139"/>
      <c r="Y189" s="634">
        <v>6.90000000596046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15.349999999999994</v>
      </c>
      <c r="P191" s="139"/>
      <c r="Q191" s="643">
        <v>15.050000011920901</v>
      </c>
      <c r="R191" s="643">
        <v>15.850000023841943</v>
      </c>
      <c r="S191" s="644">
        <v>16.450000084936931</v>
      </c>
      <c r="T191" s="645">
        <v>0</v>
      </c>
      <c r="U191" s="139"/>
      <c r="V191" s="634">
        <v>0.60000006109498827</v>
      </c>
      <c r="W191" s="260">
        <v>1.0378548933875364</v>
      </c>
      <c r="X191" s="139"/>
      <c r="Y191" s="634">
        <v>16.450000084936931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BF14868-0B50-46EC-B7E2-6B4F759E10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2C01567-021A-40D6-963D-190B2A5029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75FBDEE-2009-464D-8864-847519804A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E144E11-12ED-4EFD-9BF6-BF5CC2CD85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2D93886-13C8-4FE0-BF5E-D284BCF0ED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202CD51-26C1-48DD-9C65-C56F30BEE8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BD76D72-991D-413E-9178-A77E848EAC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DC3155A-F8B8-4BB4-88BF-717BAAB4EF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1110C35-E87E-44BF-B6AC-2EF3465E12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829316D-8C50-490B-A9C6-60EF788DB9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D03A2B4-0C2A-4008-8A41-F99DE1A4B0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46A19BC-1B25-4B08-966D-2B19F4437C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2611B32-E0F4-4CC3-A0CA-3B8D4FEBFB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49C068F-25D8-4CC5-A83A-4FEB3BBBFC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66B4BA0-720C-4456-B6F3-A2F80D15BB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298E6D2-EA42-4D0F-871F-93DF4202AB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7118DC8-66A4-45C7-8FB3-EC622B3533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0738A6F-B150-407A-BA31-2DB3E65DF1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068CC81-AE4E-4213-A41E-166374BA3B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BA2026B-8167-4738-8306-8AD5823DB5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4261758-453E-483D-9872-C71055E40D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1E33C53-7004-4249-9170-2DA307B15A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752F063-BD62-4AC2-BADB-627ADAB549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3A65D67-064B-415B-BEE3-8A362E7E7A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45F735D-A4C1-4471-BF23-1ED79EE4D0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E16C973-790F-4ABB-8A91-E4037D636F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EC1D19C-54DB-4F41-91CF-FB61D87845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C0DE01D-1F58-4E73-9CCF-446B3814CF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1208.3900000000001</v>
      </c>
      <c r="R29" s="679">
        <v>433.89</v>
      </c>
      <c r="S29" s="679">
        <v>264.99</v>
      </c>
      <c r="T29" s="679">
        <v>3537.12</v>
      </c>
      <c r="U29" s="679">
        <v>748816.31</v>
      </c>
      <c r="V29" s="679">
        <v>2792775.57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3547036.27</v>
      </c>
      <c r="AD29" s="681"/>
      <c r="AE29" s="680">
        <v>405104.69</v>
      </c>
      <c r="AF29" s="682">
        <v>0.11420934525713208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2021-07-26T08:39:01Z</dcterms:created>
  <dcterms:modified xsi:type="dcterms:W3CDTF">2021-07-26T08:39:05Z</dcterms:modified>
</cp:coreProperties>
</file>