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<sst xmlns="http://schemas.openxmlformats.org/spreadsheetml/2006/main" count="810" uniqueCount="438">
  <si>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</si>
  <si>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</si>
  <si>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</si>
  <si>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</si>
  <si>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</si>
  <si>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</si>
  <si>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</si>
  <si>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</si>
  <si>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</si>
  <si>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</si>
  <si>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</si>
  <si>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</si>
  <si>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</si>
  <si>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</si>
  <si>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</si>
  <si>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</si>
  <si>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</si>
  <si>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</si>
  <si>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</si>
  <si>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</si>
  <si>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</si>
  <si>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</si>
  <si>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</si>
  <si>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</si>
  <si>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</si>
  <si>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</si>
  <si>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</si>
  <si>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</si>
  <si>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</si>
  <si>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</si>
  <si>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</si>
  <si>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</si>
  <si>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</si>
  <si>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</si>
  <si>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</si>
  <si>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</si>
  <si>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</si>
  <si>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</si>
  <si>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</si>
  <si>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</si>
  <si>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</si>
  <si>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</si>
  <si>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</si>
  <si>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</si>
  <si>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</si>
  <si>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</si>
  <si>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</si>
  <si>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</si>
  <si>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</si>
  <si>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</si>
  <si>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</si>
  <si>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</si>
  <si>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</si>
  <si>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</si>
  <si>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</si>
  <si>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</si>
  <si>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</si>
  <si>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</si>
  <si>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</si>
  <si>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</si>
  <si>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</si>
  <si>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</si>
  <si>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</si>
  <si>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</si>
  <si>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</si>
  <si>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</si>
  <si>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</si>
  <si>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</si>
  <si>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</si>
  <si>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</si>
  <si>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</si>
  <si>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</si>
  <si>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</si>
  <si>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</si>
  <si>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</si>
  <si>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</si>
  <si>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</si>
  <si>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</si>
  <si>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</si>
  <si>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</si>
  <si>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</si>
  <si>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</si>
  <si>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</si>
  <si>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</si>
  <si>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</si>
  <si>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</si>
  <si>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</si>
  <si>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</si>
  <si>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</si>
  <si>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</si>
  <si>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</si>
  <si>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</si>
  <si>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</si>
  <si>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</si>
  <si>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</si>
  <si>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</si>
  <si>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</si>
  <si>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</si>
  <si>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</si>
  <si>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</si>
  <si>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</si>
  <si>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</si>
  <si>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</si>
  <si>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</si>
  <si>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</si>
  <si>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</si>
  <si>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</si>
  <si>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</si>
  <si>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</si>
  <si>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</si>
  <si>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</si>
  <si>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</si>
  <si>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</si>
  <si>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</si>
  <si>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</si>
  <si>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</si>
  <si>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</si>
  <si>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</si>
  <si>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</si>
  <si>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</si>
  <si>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</si>
  <si>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</si>
  <si>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</si>
  <si>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</si>
  <si>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</si>
  <si>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</si>
  <si>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</si>
  <si>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</si>
  <si>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</si>
  <si>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</si>
  <si>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</si>
  <si>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</si>
  <si>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</si>
  <si>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</si>
  <si>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</si>
  <si>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</si>
  <si>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</si>
  <si>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</si>
  <si>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</si>
  <si>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</si>
  <si>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</si>
  <si>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</si>
  <si>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</si>
  <si>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</si>
  <si>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</si>
  <si>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</si>
  <si>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</si>
  <si>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</si>
  <si>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</si>
  <si>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</si>
  <si>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</si>
  <si>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</si>
  <si>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</si>
  <si>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</si>
  <si>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</si>
  <si>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</si>
  <si>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</si>
  <si>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</si>
  <si>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</si>
  <si>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</si>
  <si>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</si>
  <si>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</si>
  <si>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</si>
  <si>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</si>
  <si>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</si>
  <si>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</si>
  <si>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</si>
  <si>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</si>
  <si>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</si>
  <si>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</si>
  <si>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</si>
  <si>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</si>
  <si>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</si>
  <si>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</si>
  <si>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</si>
  <si>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</si>
  <si>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</si>
  <si>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</si>
  <si>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</si>
  <si>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</si>
  <si>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</si>
  <si>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</si>
  <si>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</si>
  <si>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</si>
  <si>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</si>
  <si>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</si>
  <si>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</si>
  <si>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</si>
  <si>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</si>
  <si>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</si>
  <si>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</si>
  <si>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</si>
  <si>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</si>
  <si>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</si>
  <si>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</si>
  <si>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</si>
  <si>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</si>
  <si>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</si>
  <si>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</si>
  <si>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</si>
  <si>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</si>
  <si>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</si>
  <si>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</si>
  <si>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</si>
  <si>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</si>
  <si>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</si>
  <si>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</si>
  <si>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</si>
  <si>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</si>
  <si>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</si>
  <si>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</si>
  <si>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</si>
  <si>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</si>
  <si>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</si>
  <si>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</si>
  <si>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</si>
  <si>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</si>
  <si>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</si>
  <si>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</si>
  <si>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</si>
  <si>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</si>
  <si>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</si>
  <si>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</si>
  <si>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</si>
  <si>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</si>
  <si>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</si>
  <si>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</si>
  <si>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</si>
  <si>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</si>
  <si>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</si>
  <si>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</si>
  <si>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</si>
  <si>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</si>
  <si>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</si>
  <si>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</si>
  <si>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</si>
  <si>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</si>
  <si>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</si>
  <si>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</si>
  <si>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</si>
  <si>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</si>
  <si>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</si>
  <si>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</si>
  <si>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</si>
  <si>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</si>
  <si>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</si>
  <si>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</si>
  <si>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</si>
  <si>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</si>
  <si>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</si>
  <si>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</si>
  <si>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</si>
  <si>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</si>
  <si>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</si>
  <si>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</si>
  <si>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</si>
  <si>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</si>
  <si>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</si>
  <si>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</si>
  <si>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</si>
  <si>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</si>
  <si>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</si>
  <si>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</si>
  <si>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</si>
  <si>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</si>
  <si>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</si>
  <si>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</si>
  <si>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</si>
  <si>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</si>
  <si>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</si>
  <si>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</si>
  <si>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</si>
  <si>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</si>
  <si>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</si>
  <si>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</si>
  <si>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</si>
  <si>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</si>
  <si>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</si>
  <si>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</si>
  <si>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</si>
  <si>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</si>
  <si>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</si>
  <si>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</si>
  <si>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</si>
  <si>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</si>
  <si>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</si>
  <si>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</si>
  <si>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</si>
  <si>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</si>
  <si>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</si>
  <si>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</si>
  <si>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</si>
  <si>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</si>
  <si>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</si>
  <si>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</si>
  <si>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</si>
  <si>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</si>
  <si>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</si>
  <si>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</si>
  <si>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</si>
  <si>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</si>
  <si>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</si>
  <si>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</si>
  <si>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</si>
  <si>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</si>
  <si>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</si>
  <si>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</si>
  <si>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</si>
  <si>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</si>
  <si>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</si>
  <si>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</si>
  <si>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</si>
  <si>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</si>
  <si>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</si>
  <si>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</si>
  <si>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</si>
  <si>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</si>
  <si>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</si>
  <si>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</si>
  <si>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</si>
  <si>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</si>
  <si>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</si>
  <si>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</si>
  <si>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</si>
  <si>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</si>
  <si>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</si>
  <si>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</si>
  <si>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</si>
  <si>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</si>
  <si>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</si>
  <si>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</si>
  <si>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</si>
  <si>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</si>
  <si>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</si>
  <si>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</si>
  <si>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</si>
  <si>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</si>
  <si>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</si>
  <si>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</si>
  <si>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</si>
  <si>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</si>
  <si>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</si>
  <si>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</si>
  <si>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</si>
  <si>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</si>
  <si>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</si>
  <si>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</si>
  <si>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</si>
  <si>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</si>
  <si>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</si>
  <si>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</si>
  <si>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CC3300U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</si>
  <si>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</si>
  <si>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</si>
  <si>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</si>
  <si>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</si>
  <si>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</si>
  <si>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</si>
  <si>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</si>
  <si>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</si>
  <si>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</si>
  <si>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</si>
  <si>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</si>
  <si>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</si>
  <si>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</si>
  <si>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Oddělení klinické biochemie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</si>
  <si>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</si>
  <si>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</si>
  <si>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</si>
  <si>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</si>
  <si>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</si>
  <si>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</si>
  <si>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</si>
  <si>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</si>
  <si>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</si>
  <si>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</si>
  <si>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</si>
  <si>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</si>
  <si>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</si>
  <si>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</si>
  <si>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</si>
  <si>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</si>
  <si>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</si>
  <si>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</si>
  <si>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</si>
  <si>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</si>
  <si>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</si>
  <si>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</si>
  <si>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</si>
  <si>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</si>
  <si>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</si>
  <si>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</si>
  <si>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</si>
  <si>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</si>
  <si>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</si>
  <si>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</si>
  <si>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CCI33</t>
  </si>
  <si>
    <t>CCH33</t>
  </si>
  <si>
    <t>Bez LDN NIP
DIOP</t>
  </si>
  <si>
    <t>Operace</t>
  </si>
  <si>
    <t xml:space="preserve">   Vyžádaná péče (v tis. CZK - hodnota péče)</t>
  </si>
  <si>
    <t>CCL33</t>
  </si>
  <si>
    <t>CCNI33</t>
  </si>
  <si>
    <t>CCDI33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</si>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</sst>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50.608357571214171</c:v>
                </c:pt>
                <c:pt idx="1">
                  <c:v>1</c:v>
                </c:pt>
                <c:pt idx="2" formatCode="0">
                  <c:v>68.391642428785829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50.608357571214171</c:v>
                </c:pt>
                <c:pt idx="1">
                  <c:v>1</c:v>
                </c:pt>
                <c:pt idx="2" formatCode="0">
                  <c:v>68.391642428785829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50.608357571214171</c:v>
                </c:pt>
                <c:pt idx="1">
                  <c:v>1</c:v>
                </c:pt>
                <c:pt idx="2" formatCode="0">
                  <c:v>68.391642428785829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50.608357571214171</c:v>
                </c:pt>
                <c:pt idx="1">
                  <c:v>1</c:v>
                </c:pt>
                <c:pt idx="2" formatCode="0">
                  <c:v>68.391642428785829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54.572431782504339</c:v>
                </c:pt>
                <c:pt idx="1">
                  <c:v>1</c:v>
                </c:pt>
                <c:pt idx="2" formatCode="0">
                  <c:v>64.427568217495661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50.608357571214171</c:v>
                </c:pt>
                <c:pt idx="1">
                  <c:v>1</c:v>
                </c:pt>
                <c:pt idx="2" formatCode="0">
                  <c:v>68.391642428785829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50.608357571214171</c:v>
                </c:pt>
                <c:pt idx="1">
                  <c:v>1</c:v>
                </c:pt>
                <c:pt idx="2" formatCode="0">
                  <c:v>68.391642428785829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38.770966145015493</c:v>
                </c:pt>
                <c:pt idx="1">
                  <c:v>1</c:v>
                </c:pt>
                <c:pt idx="2" formatCode="0">
                  <c:v>80.229033854984507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50.608357571214171</c:v>
                </c:pt>
                <c:pt idx="1">
                  <c:v>1</c:v>
                </c:pt>
                <c:pt idx="2" formatCode="0">
                  <c:v>68.391642428785829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50.608357571214171</c:v>
                </c:pt>
                <c:pt idx="1">
                  <c:v>1</c:v>
                </c:pt>
                <c:pt idx="2" formatCode="0">
                  <c:v>68.391642428785829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50.608357571214171</c:v>
                </c:pt>
                <c:pt idx="1">
                  <c:v>1</c:v>
                </c:pt>
                <c:pt idx="2" formatCode="0">
                  <c:v>68.391642428785829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50.608357571214171</c:v>
                </c:pt>
                <c:pt idx="1">
                  <c:v>1</c:v>
                </c:pt>
                <c:pt idx="2" formatCode="0">
                  <c:v>68.391642428785829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50.608357571214171</c:v>
                </c:pt>
                <c:pt idx="1">
                  <c:v>1</c:v>
                </c:pt>
                <c:pt idx="2" formatCode="0">
                  <c:v>68.391642428785829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50.608357571214171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68.391642428785829</v>
          </cell>
        </row>
        <row r="32">
          <cell r="AE32">
            <v>60</v>
          </cell>
        </row>
        <row r="36">
          <cell r="AE36">
            <v>30</v>
          </cell>
          <cell r="AF36">
            <v>38.770966145015493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80.229033854984507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69858.822</v>
      </c>
      <c r="K29" s="51">
        <v>69609.52</v>
      </c>
      <c r="L29" s="52">
        <v>70380.877999999997</v>
      </c>
      <c r="M29" s="53">
        <v>69812.675000000003</v>
      </c>
      <c r="N29" s="54">
        <v>84885.221000000005</v>
      </c>
      <c r="O29" s="55">
        <v>70380.877999999997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50.608357571214171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-249.30199999999604</v>
      </c>
      <c r="L30" s="64">
        <v>771.3579999999929</v>
      </c>
      <c r="M30" s="65">
        <v>-568.20299999999406</v>
      </c>
      <c r="N30" s="66">
        <v>15072.546000000002</v>
      </c>
      <c r="O30" s="67">
        <v>14504.343000000008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0.99643134549277113</v>
      </c>
      <c r="L31" s="71">
        <v>1.0110812141787502</v>
      </c>
      <c r="M31" s="72">
        <v>0.99192674180620488</v>
      </c>
      <c r="N31" s="73">
        <v>1.2158998491319808</v>
      </c>
      <c r="O31" s="74">
        <v>1.2060835757121418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68.391642428785829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42635.008000000002</v>
      </c>
      <c r="K36" s="51">
        <v>43751.434999999998</v>
      </c>
      <c r="L36" s="52">
        <v>44864.59</v>
      </c>
      <c r="M36" s="53">
        <v>43601.491000000002</v>
      </c>
      <c r="N36" s="54">
        <v>48799.648000000001</v>
      </c>
      <c r="O36" s="55">
        <v>44864.59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38.770966145015493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1116.426999999996</v>
      </c>
      <c r="L37" s="64">
        <v>1113.1549999999988</v>
      </c>
      <c r="M37" s="65">
        <v>-1263.0989999999947</v>
      </c>
      <c r="N37" s="66">
        <v>5198.1569999999992</v>
      </c>
      <c r="O37" s="67">
        <v>3935.0580000000045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1.0261856875926938</v>
      </c>
      <c r="L38" s="71">
        <v>1.0254427083363093</v>
      </c>
      <c r="M38" s="72">
        <v>0.97184641607111544</v>
      </c>
      <c r="N38" s="73">
        <v>1.1192197074178036</v>
      </c>
      <c r="O38" s="74">
        <v>1.0877096614501549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80.229033854984507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1.8155599999999998</v>
      </c>
      <c r="K89" s="51">
        <v>3.3180100000000001</v>
      </c>
      <c r="L89" s="52">
        <v>2.3749600000000002</v>
      </c>
      <c r="M89" s="53">
        <v>4.3571299999999997</v>
      </c>
      <c r="N89" s="54">
        <v>1.6793499999999999</v>
      </c>
      <c r="O89" s="55">
        <v>3.0369050000000004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1.5024500000000003</v>
      </c>
      <c r="L90" s="64">
        <v>-0.94304999999999994</v>
      </c>
      <c r="M90" s="65">
        <v>1.9821699999999995</v>
      </c>
      <c r="N90" s="66">
        <v>-2.6777799999999998</v>
      </c>
      <c r="O90" s="67">
        <v>-1.3575550000000005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0.82754081385357714</v>
      </c>
      <c r="L91" s="71">
        <v>-0.28422156654139075</v>
      </c>
      <c r="M91" s="72">
        <v>1.8346119513591805</v>
      </c>
      <c r="N91" s="73">
        <v>0.38542572748575321</v>
      </c>
      <c r="O91" s="74">
        <v>0.55298074849229717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17153.651879999998</v>
      </c>
      <c r="K96" s="51">
        <v>13865.47658</v>
      </c>
      <c r="L96" s="52">
        <v>16354.881630000002</v>
      </c>
      <c r="M96" s="53">
        <v>16938.850010000002</v>
      </c>
      <c r="N96" s="54">
        <v>18375.735530000002</v>
      </c>
      <c r="O96" s="55">
        <v>14751.0450483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54.572431782504339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-3288.1752999999972</v>
      </c>
      <c r="L97" s="64">
        <v>2489.4050500000012</v>
      </c>
      <c r="M97" s="65">
        <v>583.96838000000025</v>
      </c>
      <c r="N97" s="66">
        <v>1436.8855199999998</v>
      </c>
      <c r="O97" s="67">
        <v>3624.6904817000013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-0.1916895202842368</v>
      </c>
      <c r="L98" s="71">
        <v>0.17953981138959163</v>
      </c>
      <c r="M98" s="72">
        <v>1.0357060597081191</v>
      </c>
      <c r="N98" s="73">
        <v>1.0848278082131739</v>
      </c>
      <c r="O98" s="74">
        <v>1.2457243178250434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64.427568217495661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{A0D22096-465A-4D14-99EC-B1D0A3B95CB8}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{C34E2B38-5067-44BC-8302-9E5A1B7B2043}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{03DE9D1C-5D9A-42FD-8BCD-56254010D5CD}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{93C0CB83-C4C1-4F1F-B118-9C279376CAA5}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{B76A4452-80EA-4B05-ACAA-C6EA598C240B}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{E5747AAE-56F5-49E1-9844-C5CA56D68B7A}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{704CFE2C-0C56-47E0-B44C-D0F2040D8EFF}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{6DD7EE1A-3E51-4092-97B6-7D38A3A54651}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{B266F78C-1173-4591-B2C7-05D561835AE0}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{6FA6D62F-2FFF-448B-B423-57E179D6E93B}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{D18D7708-105F-4DBD-A9BD-601D2773A74B}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{4F811493-A2DF-46FE-9E4F-24AC767490A5}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0D22096-465A-4D14-99EC-B1D0A3B95CB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C34E2B38-5067-44BC-8302-9E5A1B7B204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3DE9D1C-5D9A-42FD-8BCD-56254010D5C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3C0CB83-C4C1-4F1F-B118-9C279376CAA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B76A4452-80EA-4B05-ACAA-C6EA598C240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E5747AAE-56F5-49E1-9844-C5CA56D68B7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04CFE2C-0C56-47E0-B44C-D0F2040D8EF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6DD7EE1A-3E51-4092-97B6-7D38A3A5465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266F78C-1173-4591-B2C7-05D561835A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FA6D62F-2FFF-448B-B423-57E179D6E93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D18D7708-105F-4DBD-A9BD-601D2773A74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F811493-A2DF-46FE-9E4F-24AC767490A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E4F3093F-3797-42DE-ADC7-963C56CC4F0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AD469AD-D0CA-4DF8-9081-1AB51797DF1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30977337.440000001</v>
      </c>
      <c r="R33" s="158">
        <v>31655190.649999999</v>
      </c>
      <c r="S33" s="158">
        <v>34600455.770000003</v>
      </c>
      <c r="T33" s="158">
        <v>31574730.756200001</v>
      </c>
      <c r="U33" s="27"/>
      <c r="V33" s="158">
        <v>2945265.1200000048</v>
      </c>
      <c r="W33" s="160">
        <v>1.0930420907131704</v>
      </c>
      <c r="X33" s="27"/>
      <c r="Y33" s="158">
        <v>3025725.0138000026</v>
      </c>
      <c r="Z33" s="160">
        <v>1.0958274208943453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16654140.02</v>
      </c>
      <c r="R36" s="167">
        <v>17214963.469999999</v>
      </c>
      <c r="S36" s="167">
        <v>18582815.539999999</v>
      </c>
      <c r="T36" s="168">
        <v>15068763.6905</v>
      </c>
      <c r="U36" s="59"/>
      <c r="V36" s="166">
        <v>1367852.0700000003</v>
      </c>
      <c r="W36" s="169">
        <v>1.0794571578605854</v>
      </c>
      <c r="X36" s="59"/>
      <c r="Y36" s="166">
        <v>3514051.8494999986</v>
      </c>
      <c r="Z36" s="169">
        <v>1.2332010722097533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2374.96</v>
      </c>
      <c r="R37" s="174">
        <v>4357.13</v>
      </c>
      <c r="S37" s="174">
        <v>1679.35</v>
      </c>
      <c r="T37" s="175">
        <v>3036.9050000000002</v>
      </c>
      <c r="U37" s="59"/>
      <c r="V37" s="173">
        <v>-2677.78</v>
      </c>
      <c r="W37" s="176">
        <v>0.38542572748575321</v>
      </c>
      <c r="X37" s="59"/>
      <c r="Y37" s="173">
        <v>-1357.5550000000003</v>
      </c>
      <c r="Z37" s="176">
        <v>0.55298074849229717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16354881.630000001</v>
      </c>
      <c r="R39" s="174">
        <v>16938850.010000002</v>
      </c>
      <c r="S39" s="174">
        <v>18375735.530000001</v>
      </c>
      <c r="T39" s="175">
        <v>14751045.0483</v>
      </c>
      <c r="U39" s="59"/>
      <c r="V39" s="173">
        <v>1436885.5199999996</v>
      </c>
      <c r="W39" s="176">
        <v>1.0848278082131739</v>
      </c>
      <c r="X39" s="59"/>
      <c r="Y39" s="173">
        <v>3624690.4817000013</v>
      </c>
      <c r="Z39" s="176">
        <v>1.2457243178250434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75501.919999999998</v>
      </c>
      <c r="R41" s="174">
        <v>79576.55</v>
      </c>
      <c r="S41" s="174">
        <v>112630.14</v>
      </c>
      <c r="T41" s="175">
        <v>75482.475300000006</v>
      </c>
      <c r="U41" s="59"/>
      <c r="V41" s="173">
        <v>33053.589999999997</v>
      </c>
      <c r="W41" s="176">
        <v>1.41536847224465</v>
      </c>
      <c r="X41" s="59"/>
      <c r="Y41" s="173">
        <v>37147.664699999994</v>
      </c>
      <c r="Z41" s="176">
        <v>1.4921362813336354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212116.53</v>
      </c>
      <c r="R42" s="174">
        <v>184916.15</v>
      </c>
      <c r="S42" s="174">
        <v>39192.800000000003</v>
      </c>
      <c r="T42" s="175">
        <v>235938.916</v>
      </c>
      <c r="U42" s="59"/>
      <c r="V42" s="173">
        <v>-145723.34999999998</v>
      </c>
      <c r="W42" s="176">
        <v>0.21194903744210553</v>
      </c>
      <c r="X42" s="59"/>
      <c r="Y42" s="173">
        <v>-196746.11599999998</v>
      </c>
      <c r="Z42" s="176">
        <v>0.16611418185883334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9264.98</v>
      </c>
      <c r="R43" s="174">
        <v>7263.63</v>
      </c>
      <c r="S43" s="174">
        <v>53577.72</v>
      </c>
      <c r="T43" s="175">
        <v>3260.3458999999998</v>
      </c>
      <c r="U43" s="59"/>
      <c r="V43" s="173">
        <v>46314.090000000004</v>
      </c>
      <c r="W43" s="176">
        <v>7.3761631580903764</v>
      </c>
      <c r="X43" s="59"/>
      <c r="Y43" s="173">
        <v>50317.374100000001</v>
      </c>
      <c r="Z43" s="176">
        <v>16.433139808877335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1626.5500000007451</v>
      </c>
      <c r="R44" s="174">
        <v>1626.179999999702</v>
      </c>
      <c r="S44" s="174">
        <v>1526</v>
      </c>
      <c r="T44" s="175">
        <v>0</v>
      </c>
      <c r="U44" s="59"/>
      <c r="V44" s="173">
        <v>-100.17999999970198</v>
      </c>
      <c r="W44" s="176">
        <v>0.9383955035729622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757665.64</v>
      </c>
      <c r="R45" s="182">
        <v>861439.18</v>
      </c>
      <c r="S45" s="182">
        <v>1034045.97</v>
      </c>
      <c r="T45" s="183">
        <v>950459.93209999998</v>
      </c>
      <c r="U45" s="59"/>
      <c r="V45" s="181">
        <v>172606.78999999992</v>
      </c>
      <c r="W45" s="184">
        <v>1.2003702571317918</v>
      </c>
      <c r="X45" s="59"/>
      <c r="Y45" s="181">
        <v>83586.037899999996</v>
      </c>
      <c r="Z45" s="184">
        <v>1.0879427265443167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395604.16000000003</v>
      </c>
      <c r="R46" s="174">
        <v>325220.45999999985</v>
      </c>
      <c r="S46" s="174">
        <v>414508.33000000007</v>
      </c>
      <c r="T46" s="175">
        <v>326826.99150000012</v>
      </c>
      <c r="U46" s="59"/>
      <c r="V46" s="173">
        <v>89287.870000000228</v>
      </c>
      <c r="W46" s="176">
        <v>1.2745456728029974</v>
      </c>
      <c r="X46" s="59"/>
      <c r="Y46" s="173">
        <v>87681.338499999954</v>
      </c>
      <c r="Z46" s="176">
        <v>1.2682805912008033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504485</v>
      </c>
      <c r="R47" s="182">
        <v>479198</v>
      </c>
      <c r="S47" s="182">
        <v>499133</v>
      </c>
      <c r="T47" s="183">
        <v>496507.62449999998</v>
      </c>
      <c r="U47" s="59"/>
      <c r="V47" s="181">
        <v>19935</v>
      </c>
      <c r="W47" s="184">
        <v>1.0416007579330464</v>
      </c>
      <c r="X47" s="59"/>
      <c r="Y47" s="181">
        <v>2625.3755000000237</v>
      </c>
      <c r="Z47" s="184">
        <v>1.0052876841572047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11961586.539999999</v>
      </c>
      <c r="R48" s="189">
        <v>11749882.869999999</v>
      </c>
      <c r="S48" s="189">
        <v>13251107.42</v>
      </c>
      <c r="T48" s="190">
        <v>13982069.521600001</v>
      </c>
      <c r="U48" s="59"/>
      <c r="V48" s="188">
        <v>1501224.5500000007</v>
      </c>
      <c r="W48" s="191">
        <v>1.1277650651167725</v>
      </c>
      <c r="X48" s="59"/>
      <c r="Y48" s="188">
        <v>-730962.10160000063</v>
      </c>
      <c r="Z48" s="191">
        <v>0.9477214656620907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88540295.400000006</v>
      </c>
      <c r="R55" s="158">
        <v>99870461.209999993</v>
      </c>
      <c r="S55" s="158">
        <v>128615704.09</v>
      </c>
      <c r="T55" s="158"/>
      <c r="U55" s="27"/>
      <c r="V55" s="158">
        <v>28745242.88000001</v>
      </c>
      <c r="W55" s="160">
        <v>1.2878252741774838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88392534.239999995</v>
      </c>
      <c r="R58" s="228">
        <v>99651362.099999994</v>
      </c>
      <c r="S58" s="229">
        <v>128523530.68000001</v>
      </c>
      <c r="T58" s="230">
        <v>101875188.13609999</v>
      </c>
      <c r="U58" s="59"/>
      <c r="V58" s="227">
        <v>28872168.580000013</v>
      </c>
      <c r="W58" s="231">
        <v>1.2897318006654723</v>
      </c>
      <c r="X58" s="59"/>
      <c r="Y58" s="227">
        <v>26648342.543900013</v>
      </c>
      <c r="Z58" s="231">
        <v>1.2615783394510074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129515.53</v>
      </c>
      <c r="R59" s="222">
        <v>209599.49</v>
      </c>
      <c r="S59" s="223">
        <v>80921.97</v>
      </c>
      <c r="T59" s="210">
        <v>153862.8952</v>
      </c>
      <c r="U59" s="59"/>
      <c r="V59" s="211">
        <v>-128677.51999999999</v>
      </c>
      <c r="W59" s="212">
        <v>0.38607904055491743</v>
      </c>
      <c r="X59" s="59"/>
      <c r="Y59" s="211">
        <v>-72940.925199999998</v>
      </c>
      <c r="Z59" s="212">
        <v>0.52593557332203378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44864590</v>
      </c>
      <c r="R65" s="218">
        <v>43601491</v>
      </c>
      <c r="S65" s="219">
        <v>48799648</v>
      </c>
      <c r="T65" s="220"/>
      <c r="U65" s="249"/>
      <c r="V65" s="250">
        <v>5198157</v>
      </c>
      <c r="W65" s="251">
        <v>1.1192197074178036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560435</v>
      </c>
      <c r="R66" s="256">
        <v>532008</v>
      </c>
      <c r="S66" s="257">
        <v>597766</v>
      </c>
      <c r="T66" s="258"/>
      <c r="U66" s="249"/>
      <c r="V66" s="259">
        <v>65758</v>
      </c>
      <c r="W66" s="260">
        <v>1.1236034044600833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6180</v>
      </c>
      <c r="R67" s="256">
        <v>6630</v>
      </c>
      <c r="S67" s="257">
        <v>4756</v>
      </c>
      <c r="T67" s="258"/>
      <c r="U67" s="249"/>
      <c r="V67" s="259">
        <v>-1874</v>
      </c>
      <c r="W67" s="260">
        <v>0.71734539969834088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32811625.359999999</v>
      </c>
      <c r="R68" s="264">
        <v>32212760.859999999</v>
      </c>
      <c r="S68" s="265">
        <v>36339346.710000001</v>
      </c>
      <c r="T68" s="258"/>
      <c r="U68" s="249"/>
      <c r="V68" s="259">
        <v>4126585.8500000015</v>
      </c>
      <c r="W68" s="260">
        <v>1.1281040724182125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82612</v>
      </c>
      <c r="R69" s="264">
        <v>76738</v>
      </c>
      <c r="S69" s="265">
        <v>80554</v>
      </c>
      <c r="T69" s="258"/>
      <c r="U69" s="249"/>
      <c r="V69" s="259">
        <v>3816</v>
      </c>
      <c r="W69" s="260">
        <v>1.0497276447131798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49865</v>
      </c>
      <c r="R70" s="270">
        <v>45554</v>
      </c>
      <c r="S70" s="271">
        <v>48437</v>
      </c>
      <c r="T70" s="272"/>
      <c r="U70" s="249"/>
      <c r="V70" s="269">
        <v>2883</v>
      </c>
      <c r="W70" s="273">
        <v>1.0632875268911621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41444</v>
      </c>
      <c r="R71" s="264">
        <v>37378</v>
      </c>
      <c r="S71" s="265">
        <v>38597</v>
      </c>
      <c r="T71" s="258"/>
      <c r="U71" s="249"/>
      <c r="V71" s="259">
        <v>1219</v>
      </c>
      <c r="W71" s="260">
        <v>1.0326127668682112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34940</v>
      </c>
      <c r="R72" s="270">
        <v>31435</v>
      </c>
      <c r="S72" s="271">
        <v>33616</v>
      </c>
      <c r="T72" s="272"/>
      <c r="U72" s="249"/>
      <c r="V72" s="269">
        <v>2181</v>
      </c>
      <c r="W72" s="273">
        <v>1.0693812629234929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260</v>
      </c>
      <c r="R73" s="279">
        <v>302</v>
      </c>
      <c r="S73" s="280">
        <v>180</v>
      </c>
      <c r="T73" s="281"/>
      <c r="U73" s="249"/>
      <c r="V73" s="278">
        <v>-122</v>
      </c>
      <c r="W73" s="282">
        <v>0.59602649006622521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67524668</v>
      </c>
      <c r="R79" s="316">
        <v>67444547</v>
      </c>
      <c r="S79" s="317">
        <v>0</v>
      </c>
      <c r="T79" s="318"/>
      <c r="U79" s="249"/>
      <c r="V79" s="315">
        <v>-67444547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25192831</v>
      </c>
      <c r="R80" s="300">
        <v>25965886</v>
      </c>
      <c r="S80" s="300">
        <v>0</v>
      </c>
      <c r="T80" s="301"/>
      <c r="U80" s="139"/>
      <c r="V80" s="299">
        <v>-25965886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40841513</v>
      </c>
      <c r="R81" s="300">
        <v>40082009</v>
      </c>
      <c r="S81" s="300">
        <v>0</v>
      </c>
      <c r="T81" s="301"/>
      <c r="U81" s="139"/>
      <c r="V81" s="320">
        <v>-40082009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1490324</v>
      </c>
      <c r="R82" s="326">
        <v>1396652</v>
      </c>
      <c r="S82" s="326">
        <v>0</v>
      </c>
      <c r="T82" s="327"/>
      <c r="U82" s="139"/>
      <c r="V82" s="328">
        <v>-1396652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911</v>
      </c>
      <c r="R84" s="331">
        <v>1101</v>
      </c>
      <c r="S84" s="331">
        <v>1038</v>
      </c>
      <c r="T84" s="331"/>
      <c r="U84" s="139"/>
      <c r="V84" s="331"/>
      <c r="W84" s="332">
        <v>0.94277929155313356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493</v>
      </c>
      <c r="R85" s="283">
        <v>442</v>
      </c>
      <c r="S85" s="283">
        <v>415</v>
      </c>
      <c r="T85" s="283"/>
      <c r="U85" s="139"/>
      <c r="V85" s="283"/>
      <c r="W85" s="332">
        <v>0.93891402714932126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180872.99</v>
      </c>
      <c r="R86" s="283">
        <v>175504.52</v>
      </c>
      <c r="S86" s="283">
        <v>148635.51</v>
      </c>
      <c r="T86" s="283"/>
      <c r="U86" s="139"/>
      <c r="V86" s="283"/>
      <c r="W86" s="332">
        <v>0.84690417090112557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97521.83</v>
      </c>
      <c r="R87" s="283">
        <v>69970.17</v>
      </c>
      <c r="S87" s="283">
        <v>56867.65</v>
      </c>
      <c r="T87" s="283"/>
      <c r="U87" s="139"/>
      <c r="V87" s="283"/>
      <c r="W87" s="333">
        <v>0.81274134391841557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0.53917298541921599</v>
      </c>
      <c r="R88" s="336">
        <v>0.39868015934860257</v>
      </c>
      <c r="S88" s="337">
        <v>0.38259800770354269</v>
      </c>
      <c r="T88" s="338"/>
      <c r="U88" s="249"/>
      <c r="V88" s="339">
        <v>-1.6082151645059883E-2</v>
      </c>
      <c r="W88" s="340">
        <v>0.95966151997296212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0.54116355653128434</v>
      </c>
      <c r="R89" s="346">
        <v>0.40145322434150771</v>
      </c>
      <c r="S89" s="347">
        <v>0.39980732177263967</v>
      </c>
      <c r="T89" s="348"/>
      <c r="U89" s="249"/>
      <c r="V89" s="349">
        <v>-1.6459025688680406E-3</v>
      </c>
      <c r="W89" s="350">
        <v>0.99590013862370197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70380878</v>
      </c>
      <c r="R91" s="353">
        <v>69812675</v>
      </c>
      <c r="S91" s="354">
        <v>84885221</v>
      </c>
      <c r="T91" s="200"/>
      <c r="U91" s="249"/>
      <c r="V91" s="250">
        <v>15072546</v>
      </c>
      <c r="W91" s="251">
        <v>1.2158998491319808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973504</v>
      </c>
      <c r="R92" s="359">
        <v>936016</v>
      </c>
      <c r="S92" s="360">
        <v>1106515</v>
      </c>
      <c r="T92" s="361"/>
      <c r="U92" s="249"/>
      <c r="V92" s="351">
        <v>170499</v>
      </c>
      <c r="W92" s="362">
        <v>1.1821539375395291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80703856.159999996</v>
      </c>
      <c r="R147" s="91">
        <v>99834852.969999999</v>
      </c>
      <c r="S147" s="91">
        <v>126633552.36</v>
      </c>
      <c r="T147" s="91">
        <v>102029051.03129999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-30977337.440000001</v>
      </c>
      <c r="R148" s="91">
        <v>-31655190.649999999</v>
      </c>
      <c r="S148" s="91">
        <v>-34600455.770000003</v>
      </c>
      <c r="T148" s="91">
        <v>-31574730.756200001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-11961586.539999999</v>
      </c>
      <c r="R150" s="91">
        <v>-11749882.869999999</v>
      </c>
      <c r="S150" s="91">
        <v>-13251107.42</v>
      </c>
      <c r="T150" s="91">
        <v>-13982069.521600001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-16655766.57</v>
      </c>
      <c r="R151" s="91">
        <v>-17216589.649999999</v>
      </c>
      <c r="S151" s="91">
        <v>-18584341.539999999</v>
      </c>
      <c r="T151" s="91">
        <v>-15068763.6905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70094348</v>
      </c>
      <c r="R152" s="91">
        <v>69526791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0.44193773569304051</v>
      </c>
      <c r="R154" s="533">
        <v>0.45529486108455658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0.38383961949210538</v>
      </c>
      <c r="R155" s="541">
        <v>0.3170755473493036</v>
      </c>
      <c r="S155" s="542">
        <v>0.27323292385920084</v>
      </c>
      <c r="T155" s="543"/>
      <c r="U155" s="536"/>
      <c r="V155" s="540">
        <v>-4.3842623490102761E-2</v>
      </c>
      <c r="W155" s="544">
        <v>0.86172814694598976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0.14821579920896805</v>
      </c>
      <c r="R156" s="541">
        <v>0.11769319551690827</v>
      </c>
      <c r="S156" s="542">
        <v>0.1046413622065115</v>
      </c>
      <c r="T156" s="543"/>
      <c r="U156" s="536"/>
      <c r="V156" s="540">
        <v>-1.3051833310396763E-2</v>
      </c>
      <c r="W156" s="544">
        <v>0.88910290647583201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0.20638129777812592</v>
      </c>
      <c r="R157" s="552">
        <v>0.17245069369885804</v>
      </c>
      <c r="S157" s="553">
        <v>0.14675685230062513</v>
      </c>
      <c r="T157" s="554"/>
      <c r="U157" s="536"/>
      <c r="V157" s="551">
        <v>-2.5693841398232914E-2</v>
      </c>
      <c r="W157" s="319">
        <v>0.85100760775656392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23364.78266666667</v>
      </c>
      <c r="R158" s="445">
        <v>23175.597000000002</v>
      </c>
      <c r="S158" s="555">
        <v>0</v>
      </c>
      <c r="T158" s="446"/>
      <c r="U158" s="536"/>
      <c r="V158" s="444">
        <v>-23175.597000000002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26901.285386666666</v>
      </c>
      <c r="R160" s="559">
        <v>33278.284323333333</v>
      </c>
      <c r="S160" s="560">
        <v>42211.184119999998</v>
      </c>
      <c r="T160" s="561"/>
      <c r="U160" s="536"/>
      <c r="V160" s="545">
        <v>8932.8997966666648</v>
      </c>
      <c r="W160" s="544">
        <v>1.2684302985657014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65.749899999999997</v>
      </c>
      <c r="P182" s="139"/>
      <c r="Q182" s="611">
        <v>62.6500000059605</v>
      </c>
      <c r="R182" s="611">
        <v>59.250000029802301</v>
      </c>
      <c r="S182" s="612">
        <v>60.450000032782597</v>
      </c>
      <c r="T182" s="613">
        <v>0</v>
      </c>
      <c r="U182" s="249"/>
      <c r="V182" s="612">
        <v>1.2000000029802962</v>
      </c>
      <c r="W182" s="614">
        <v>1.0202531645970752</v>
      </c>
      <c r="X182" s="249"/>
      <c r="Y182" s="612">
        <v>60.450000032782597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2.9998999999999998</v>
      </c>
      <c r="P183" s="249"/>
      <c r="Q183" s="618">
        <v>3</v>
      </c>
      <c r="R183" s="618">
        <v>3</v>
      </c>
      <c r="S183" s="619">
        <v>3</v>
      </c>
      <c r="T183" s="620">
        <v>0</v>
      </c>
      <c r="U183" s="249"/>
      <c r="V183" s="619">
        <v>0</v>
      </c>
      <c r="W183" s="621">
        <v>1</v>
      </c>
      <c r="X183" s="249"/>
      <c r="Y183" s="619">
        <v>3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0.99990000000000001</v>
      </c>
      <c r="P185" s="139"/>
      <c r="Q185" s="623">
        <v>1</v>
      </c>
      <c r="R185" s="623">
        <v>1</v>
      </c>
      <c r="S185" s="624">
        <v>0</v>
      </c>
      <c r="T185" s="625">
        <v>0</v>
      </c>
      <c r="U185" s="139"/>
      <c r="V185" s="624">
        <v>-1</v>
      </c>
      <c r="W185" s="626">
        <v>0</v>
      </c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2</v>
      </c>
      <c r="P186" s="139"/>
      <c r="Q186" s="623">
        <v>2</v>
      </c>
      <c r="R186" s="623">
        <v>2</v>
      </c>
      <c r="S186" s="624">
        <v>3</v>
      </c>
      <c r="T186" s="625">
        <v>0</v>
      </c>
      <c r="U186" s="139"/>
      <c r="V186" s="624">
        <v>1</v>
      </c>
      <c r="W186" s="626">
        <v>1.5</v>
      </c>
      <c r="X186" s="139"/>
      <c r="Y186" s="624">
        <v>3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1.5</v>
      </c>
      <c r="P187" s="249"/>
      <c r="Q187" s="630">
        <v>1.5</v>
      </c>
      <c r="R187" s="631">
        <v>1.5</v>
      </c>
      <c r="S187" s="631">
        <v>1.5</v>
      </c>
      <c r="T187" s="632">
        <v>0</v>
      </c>
      <c r="U187" s="249"/>
      <c r="V187" s="630">
        <v>0</v>
      </c>
      <c r="W187" s="379">
        <v>1</v>
      </c>
      <c r="X187" s="249"/>
      <c r="Y187" s="630">
        <v>1.5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42.5</v>
      </c>
      <c r="P188" s="139"/>
      <c r="Q188" s="634">
        <v>39</v>
      </c>
      <c r="R188" s="635">
        <v>38</v>
      </c>
      <c r="S188" s="635">
        <v>39.200000017881401</v>
      </c>
      <c r="T188" s="636">
        <v>0</v>
      </c>
      <c r="U188" s="139"/>
      <c r="V188" s="634">
        <v>1.2000000178814005</v>
      </c>
      <c r="W188" s="260">
        <v>1.0315789478389843</v>
      </c>
      <c r="X188" s="139"/>
      <c r="Y188" s="634">
        <v>39.200000017881401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4</v>
      </c>
      <c r="P189" s="139"/>
      <c r="Q189" s="634">
        <v>4</v>
      </c>
      <c r="R189" s="635">
        <v>3.6000000238418601</v>
      </c>
      <c r="S189" s="635">
        <v>4</v>
      </c>
      <c r="T189" s="636">
        <v>0</v>
      </c>
      <c r="U189" s="139"/>
      <c r="V189" s="634">
        <v>0.39999997615813987</v>
      </c>
      <c r="W189" s="260">
        <v>1.1111111037525123</v>
      </c>
      <c r="X189" s="139"/>
      <c r="Y189" s="634">
        <v>4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14.75</v>
      </c>
      <c r="P191" s="139"/>
      <c r="Q191" s="643">
        <v>15.1500000059605</v>
      </c>
      <c r="R191" s="643">
        <v>13.150000005960443</v>
      </c>
      <c r="S191" s="644">
        <v>12.750000014901197</v>
      </c>
      <c r="T191" s="645">
        <v>0</v>
      </c>
      <c r="U191" s="139"/>
      <c r="V191" s="634">
        <v>-0.39999999105924644</v>
      </c>
      <c r="W191" s="260">
        <v>0.96958174974312239</v>
      </c>
      <c r="X191" s="139"/>
      <c r="Y191" s="634">
        <v>12.750000014901197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C0B0BC06-285E-4FAC-A528-92B287E4A7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7AEB6BC7-E4EE-4F40-BD6D-84B96B4139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A59870AB-E063-4033-85DC-2219B9492A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CA62876B-EFF8-4189-A240-DFDD293F89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7F2AA593-4331-4EFA-BF62-2E5AD4547C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FCE2B35D-E8ED-4B1B-B52C-998081ECB7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81039C6-1DCF-43D8-A02D-5EFB24D979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3A0FE93-10AE-4A32-8843-8EBB6EE28E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2C609505-A4DE-432F-8082-6817D513D0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5933FDB2-0F82-478D-8E00-8131DF5745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E9282D1-3524-4ADF-A447-3873098CAD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B32FCD50-D6C0-47C4-AADE-A10D23F11B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CA2ADAE8-1A15-4674-83CC-35A1EEEDCF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BD17E657-6712-4CD0-AA38-98B3A95E03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CB15E888-3EAF-482B-91C1-244DD3597C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FFCA78DC-9748-4D1D-BB9D-091A55EC90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AFE9360-7C23-4D1B-BF0B-64CBC4A566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7796CB5B-FF0A-41AE-AF2A-C161031A9B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E5F35144-1126-47EF-AB9B-1A80A8D614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86646CC2-2F23-4293-ABE7-1336752B0B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EA9DAFA0-05E4-47E4-9008-1148C49F40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0321BF35-88B2-49E2-8B60-FD83958E90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832BF392-DFD5-4C16-9E1E-AE5F16342F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6001DE5B-D760-443C-BC7D-02D3A22927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B6EB479-8DA8-42E7-8152-CDCC4EE2A2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78AE116-41CD-458F-BA98-FA6187DA21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9667B0A9-5BAE-45F8-99DF-32147F535D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51F6D70C-B6D0-4BF1-A950-6455547DFB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62817.13</v>
      </c>
      <c r="R29" s="679">
        <v>36360.639999999999</v>
      </c>
      <c r="S29" s="679">
        <v>49457.74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148635.51</v>
      </c>
      <c r="AD29" s="681"/>
      <c r="AE29" s="680">
        <v>56867.65</v>
      </c>
      <c r="AF29" s="682">
        <v>0.38259800770354269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2021-05-04T07:39:27Z</dcterms:created>
  <dcterms:modified xsi:type="dcterms:W3CDTF">2021-05-04T07:39:32Z</dcterms:modified>
</cp:coreProperties>
</file>