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<sst xmlns="http://schemas.openxmlformats.org/spreadsheetml/2006/main" count="945" uniqueCount="459">
  <si>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</si>
  <si>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</si>
  <si>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</si>
  <si>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</si>
  <si>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</si>
  <si>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</si>
  <si>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</si>
  <si>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</si>
  <si>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</si>
  <si>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</si>
  <si>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</si>
  <si>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</si>
  <si>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</si>
  <si>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</si>
  <si>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</si>
  <si>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</si>
  <si>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</si>
  <si>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</si>
  <si>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</si>
  <si>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</si>
  <si>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</si>
  <si>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</si>
  <si>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</si>
  <si>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</si>
  <si>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</si>
  <si>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</si>
  <si>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</si>
  <si>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</si>
  <si>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</si>
  <si>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</si>
  <si>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</si>
  <si>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</si>
  <si>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</si>
  <si>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</si>
  <si>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</si>
  <si>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</si>
  <si>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</si>
  <si>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</si>
  <si>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</si>
  <si>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</si>
  <si>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</si>
  <si>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</si>
  <si>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</si>
  <si>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</si>
  <si>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</si>
  <si>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</si>
  <si>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</si>
  <si>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</si>
  <si>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</si>
  <si>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</si>
  <si>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</si>
  <si>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</si>
  <si>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</si>
  <si>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</si>
  <si>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</si>
  <si>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</si>
  <si>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</si>
  <si>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</si>
  <si>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</si>
  <si>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</si>
  <si>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</si>
  <si>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</si>
  <si>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</si>
  <si>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</si>
  <si>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</si>
  <si>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</si>
  <si>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</si>
  <si>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</si>
  <si>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</si>
  <si>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</si>
  <si>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</si>
  <si>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</si>
  <si>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</si>
  <si>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</si>
  <si>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</si>
  <si>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</si>
  <si>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</si>
  <si>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</si>
  <si>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</si>
  <si>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</si>
  <si>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</si>
  <si>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</si>
  <si>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</si>
  <si>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</si>
  <si>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</si>
  <si>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</si>
  <si>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</si>
  <si>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</si>
  <si>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</si>
  <si>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</si>
  <si>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</si>
  <si>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</si>
  <si>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</si>
  <si>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</si>
  <si>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</si>
  <si>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</si>
  <si>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</si>
  <si>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</si>
  <si>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</si>
  <si>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</si>
  <si>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</si>
  <si>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</si>
  <si>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</si>
  <si>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</si>
  <si>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</si>
  <si>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</si>
  <si>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</si>
  <si>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</si>
  <si>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</si>
  <si>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</si>
  <si>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</si>
  <si>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</si>
  <si>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</si>
  <si>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</si>
  <si>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</si>
  <si>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</si>
  <si>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</si>
  <si>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</si>
  <si>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</si>
  <si>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</si>
  <si>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</si>
  <si>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</si>
  <si>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</si>
  <si>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</si>
  <si>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</si>
  <si>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</si>
  <si>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</si>
  <si>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</si>
  <si>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</si>
  <si>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</si>
  <si>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</si>
  <si>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</si>
  <si>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</si>
  <si>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</si>
  <si>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</si>
  <si>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</si>
  <si>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</si>
  <si>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</si>
  <si>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</si>
  <si>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</si>
  <si>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</si>
  <si>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</si>
  <si>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</si>
  <si>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</si>
  <si>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</si>
  <si>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</si>
  <si>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</si>
  <si>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</si>
  <si>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</si>
  <si>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</si>
  <si>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</si>
  <si>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</si>
  <si>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</si>
  <si>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</si>
  <si>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</si>
  <si>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</si>
  <si>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</si>
  <si>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</si>
  <si>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</si>
  <si>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</si>
  <si>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</si>
  <si>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</si>
  <si>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</si>
  <si>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</si>
  <si>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</si>
  <si>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</si>
  <si>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</si>
  <si>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</si>
  <si>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</si>
  <si>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</si>
  <si>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</si>
  <si>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</si>
  <si>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</si>
  <si>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</si>
  <si>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</si>
  <si>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</si>
  <si>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</si>
  <si>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</si>
  <si>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</si>
  <si>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</si>
  <si>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</si>
  <si>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</si>
  <si>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</si>
  <si>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</si>
  <si>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</si>
  <si>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</si>
  <si>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</si>
  <si>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</si>
  <si>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</si>
  <si>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</si>
  <si>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</si>
  <si>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</si>
  <si>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</si>
  <si>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</si>
  <si>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</si>
  <si>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</si>
  <si>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</si>
  <si>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</si>
  <si>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</si>
  <si>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</si>
  <si>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</si>
  <si>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</si>
  <si>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</si>
  <si>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</si>
  <si>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</si>
  <si>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</si>
  <si>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</si>
  <si>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</si>
  <si>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</si>
  <si>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</si>
  <si>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</si>
  <si>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</si>
  <si>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</si>
  <si>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</si>
  <si>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</si>
  <si>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</si>
  <si>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</si>
  <si>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</si>
  <si>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</si>
  <si>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</si>
  <si>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</si>
  <si>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</si>
  <si>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</si>
  <si>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</si>
  <si>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</si>
  <si>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</si>
  <si>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</si>
  <si>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</si>
  <si>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</si>
  <si>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</si>
  <si>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</si>
  <si>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</si>
  <si>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</si>
  <si>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</si>
  <si>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</si>
  <si>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</si>
  <si>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</si>
  <si>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</si>
  <si>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</si>
  <si>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</si>
  <si>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</si>
  <si>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</si>
  <si>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</si>
  <si>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</si>
  <si>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</si>
  <si>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</si>
  <si>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</si>
  <si>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</si>
  <si>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</si>
  <si>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</si>
  <si>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</si>
  <si>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</si>
  <si>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</si>
  <si>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</si>
  <si>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</si>
  <si>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</si>
  <si>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</si>
  <si>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</si>
  <si>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</si>
  <si>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</si>
  <si>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</si>
  <si>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</si>
  <si>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</si>
  <si>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</si>
  <si>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</si>
  <si>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</si>
  <si>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</si>
  <si>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</si>
  <si>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</si>
  <si>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</si>
  <si>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</si>
  <si>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</si>
  <si>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</si>
  <si>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</si>
  <si>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</si>
  <si>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</si>
  <si>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</si>
  <si>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</si>
  <si>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</si>
  <si>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</si>
  <si>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</si>
  <si>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</si>
  <si>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</si>
  <si>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</si>
  <si>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</si>
  <si>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</si>
  <si>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</si>
  <si>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</si>
  <si>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</si>
  <si>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</si>
  <si>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</si>
  <si>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</si>
  <si>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</si>
  <si>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</si>
  <si>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</si>
  <si>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</si>
  <si>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</si>
  <si>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</si>
  <si>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</si>
  <si>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</si>
  <si>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</si>
  <si>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</si>
  <si>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</si>
  <si>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</si>
  <si>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</si>
  <si>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</si>
  <si>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</si>
  <si>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</si>
  <si>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</si>
  <si>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</si>
  <si>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</si>
  <si>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</si>
  <si>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</si>
  <si>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</si>
  <si>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</si>
  <si>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</si>
  <si>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</si>
  <si>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</si>
  <si>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</si>
  <si>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</si>
  <si>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</si>
  <si>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</si>
  <si>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</si>
  <si>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</si>
  <si>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</si>
  <si>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</si>
  <si>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</si>
  <si>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</si>
  <si>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</si>
  <si>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</si>
  <si>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</si>
  <si>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</si>
  <si>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</si>
  <si>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</si>
  <si>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</si>
  <si>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</si>
  <si>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</si>
  <si>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</si>
  <si>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</si>
  <si>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</si>
  <si>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</si>
  <si>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</si>
  <si>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</si>
  <si>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</si>
  <si>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</si>
  <si>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</si>
  <si>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</si>
  <si>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</si>
  <si>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</si>
  <si>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</si>
  <si>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</si>
  <si>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</si>
  <si>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</si>
  <si>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</si>
  <si>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</si>
  <si>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</si>
  <si>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</si>
  <si>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</si>
  <si>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</si>
  <si>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</si>
  <si>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</si>
  <si>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</si>
  <si>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</si>
  <si>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</si>
  <si>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</si>
  <si>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</si>
  <si>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</si>
  <si>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</si>
  <si>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</si>
  <si>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</si>
  <si>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</si>
  <si>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</si>
  <si>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CC3300U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</si>
  <si>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</si>
  <si>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</si>
  <si>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</si>
  <si>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</si>
  <si>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</si>
  <si>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</si>
  <si>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</si>
  <si>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</si>
  <si>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</si>
  <si>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</si>
  <si>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</si>
  <si>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</si>
  <si>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</si>
  <si>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Oddělení klinické biochemie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</si>
  <si>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</si>
  <si>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</si>
  <si>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</si>
  <si>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</si>
  <si>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</si>
  <si>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</si>
  <si>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</si>
  <si>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</si>
  <si>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</si>
  <si>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</si>
  <si>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</si>
  <si>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</si>
  <si>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</si>
  <si>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</si>
  <si>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</si>
  <si>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</si>
  <si>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</si>
  <si>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</si>
  <si>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</si>
  <si>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</si>
  <si>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</si>
  <si>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</si>
  <si>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</si>
  <si>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</si>
  <si>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</si>
  <si>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</si>
  <si>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</si>
  <si>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</si>
  <si>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</si>
  <si>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</si>
  <si>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CCI33</t>
  </si>
  <si>
    <t>CCH33</t>
  </si>
  <si>
    <t>Bez LDN NIP
DIOP</t>
  </si>
  <si>
    <t>Operace</t>
  </si>
  <si>
    <t xml:space="preserve">   Vyžádaná péče (v tis. CZK - hodnota péče)</t>
  </si>
  <si>
    <t>CCL33</t>
  </si>
  <si>
    <t>CCNI33</t>
  </si>
  <si>
    <t>CCDI33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</si>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</sst>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45.442674608194196</c:v>
                </c:pt>
                <c:pt idx="1">
                  <c:v>1</c:v>
                </c:pt>
                <c:pt idx="2" formatCode="0">
                  <c:v>73.557325391805804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45.442674608194196</c:v>
                </c:pt>
                <c:pt idx="1">
                  <c:v>1</c:v>
                </c:pt>
                <c:pt idx="2" formatCode="0">
                  <c:v>73.557325391805804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1.4201844962437775</c:v>
                </c:pt>
                <c:pt idx="1">
                  <c:v>1</c:v>
                </c:pt>
                <c:pt idx="2" formatCode="0">
                  <c:v>117.57981550375622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45.442674608194196</c:v>
                </c:pt>
                <c:pt idx="1">
                  <c:v>1</c:v>
                </c:pt>
                <c:pt idx="2" formatCode="0">
                  <c:v>73.557325391805804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45.442674608194196</c:v>
                </c:pt>
                <c:pt idx="1">
                  <c:v>1</c:v>
                </c:pt>
                <c:pt idx="2" formatCode="0">
                  <c:v>73.557325391805804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32.094033997613252</c:v>
                </c:pt>
                <c:pt idx="1">
                  <c:v>1</c:v>
                </c:pt>
                <c:pt idx="2" formatCode="0">
                  <c:v>86.905966002386748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45.442674608194196</c:v>
                </c:pt>
                <c:pt idx="1">
                  <c:v>1</c:v>
                </c:pt>
                <c:pt idx="2" formatCode="0">
                  <c:v>73.557325391805804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45.442674608194196</c:v>
                </c:pt>
                <c:pt idx="1">
                  <c:v>1</c:v>
                </c:pt>
                <c:pt idx="2" formatCode="0">
                  <c:v>73.557325391805804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41.578051945968923</c:v>
                </c:pt>
                <c:pt idx="1">
                  <c:v>1</c:v>
                </c:pt>
                <c:pt idx="2" formatCode="0">
                  <c:v>77.421948054031077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45.442674608194196</c:v>
                </c:pt>
                <c:pt idx="1">
                  <c:v>1</c:v>
                </c:pt>
                <c:pt idx="2" formatCode="0">
                  <c:v>73.557325391805804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45.442674608194196</c:v>
                </c:pt>
                <c:pt idx="1">
                  <c:v>1</c:v>
                </c:pt>
                <c:pt idx="2" formatCode="0">
                  <c:v>73.557325391805804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45.442674608194196</c:v>
                </c:pt>
                <c:pt idx="1">
                  <c:v>1</c:v>
                </c:pt>
                <c:pt idx="2" formatCode="0">
                  <c:v>73.557325391805804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45.442674608194196</c:v>
                </c:pt>
                <c:pt idx="1">
                  <c:v>1</c:v>
                </c:pt>
                <c:pt idx="2" formatCode="0">
                  <c:v>73.557325391805804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45.442674608194196</c:v>
                </c:pt>
                <c:pt idx="1">
                  <c:v>1</c:v>
                </c:pt>
                <c:pt idx="2" formatCode="0">
                  <c:v>73.557325391805804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3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45.442674608194196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73.557325391805804</v>
          </cell>
        </row>
        <row r="32">
          <cell r="AE32">
            <v>60</v>
          </cell>
        </row>
        <row r="36">
          <cell r="AE36">
            <v>30</v>
          </cell>
          <cell r="AF36">
            <v>41.578051945968923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77.421948054031077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231062.81099999999</v>
      </c>
      <c r="K29" s="51">
        <v>223822.929</v>
      </c>
      <c r="L29" s="52">
        <v>235760.85699999999</v>
      </c>
      <c r="M29" s="53">
        <v>231762.31899999999</v>
      </c>
      <c r="N29" s="54">
        <v>272168.63900000002</v>
      </c>
      <c r="O29" s="55">
        <v>235760.85699999999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45.442674608194196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-7239.8819999999832</v>
      </c>
      <c r="L30" s="64">
        <v>11937.927999999985</v>
      </c>
      <c r="M30" s="65">
        <v>-3998.5380000000005</v>
      </c>
      <c r="N30" s="66">
        <v>40406.320000000036</v>
      </c>
      <c r="O30" s="67">
        <v>36407.782000000036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0.96866703919740682</v>
      </c>
      <c r="L31" s="71">
        <v>1.0533364836808117</v>
      </c>
      <c r="M31" s="72">
        <v>0.98303985635749536</v>
      </c>
      <c r="N31" s="73">
        <v>1.1743437853674568</v>
      </c>
      <c r="O31" s="74">
        <v>1.154426746081942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73.557325391805804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142301.55100000001</v>
      </c>
      <c r="K36" s="51">
        <v>142237.978</v>
      </c>
      <c r="L36" s="52">
        <v>149632.4</v>
      </c>
      <c r="M36" s="53">
        <v>144020.08199999999</v>
      </c>
      <c r="N36" s="54">
        <v>166956.91699999999</v>
      </c>
      <c r="O36" s="55">
        <v>149632.4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41.578051945968923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-63.573000000003958</v>
      </c>
      <c r="L37" s="64">
        <v>7394.4219999999914</v>
      </c>
      <c r="M37" s="65">
        <v>-5612.3179999999993</v>
      </c>
      <c r="N37" s="66">
        <v>22936.834999999992</v>
      </c>
      <c r="O37" s="67">
        <v>17324.516999999993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0.99955325153132024</v>
      </c>
      <c r="L38" s="71">
        <v>1.0519862705022422</v>
      </c>
      <c r="M38" s="72">
        <v>0.96249262860182683</v>
      </c>
      <c r="N38" s="73">
        <v>1.159261366064213</v>
      </c>
      <c r="O38" s="74">
        <v>1.1157805194596893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77.421948054031077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8.5716699999999992</v>
      </c>
      <c r="K89" s="51">
        <v>7.9355500000000001</v>
      </c>
      <c r="L89" s="52">
        <v>7.2797099999999997</v>
      </c>
      <c r="M89" s="53">
        <v>14.999169999999999</v>
      </c>
      <c r="N89" s="54">
        <v>6.6482900000000003</v>
      </c>
      <c r="O89" s="55">
        <v>9.3086990000000007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1.4201844962437775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-0.63611999999999913</v>
      </c>
      <c r="L90" s="64">
        <v>-0.65584000000000042</v>
      </c>
      <c r="M90" s="65">
        <v>7.7194599999999998</v>
      </c>
      <c r="N90" s="66">
        <v>-8.3508800000000001</v>
      </c>
      <c r="O90" s="67">
        <v>-2.6604090000000005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0.92578809030212328</v>
      </c>
      <c r="L91" s="71">
        <v>0.91735418465008722</v>
      </c>
      <c r="M91" s="72">
        <v>2.0604076261279638</v>
      </c>
      <c r="N91" s="73">
        <v>0.44324385949355866</v>
      </c>
      <c r="O91" s="74">
        <v>0.71420184496243777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117.57981550375622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57540.678460000003</v>
      </c>
      <c r="K96" s="51">
        <v>54287.029479999997</v>
      </c>
      <c r="L96" s="52">
        <v>57900.080620000001</v>
      </c>
      <c r="M96" s="53">
        <v>57896.024749999997</v>
      </c>
      <c r="N96" s="54">
        <v>53439.765829999997</v>
      </c>
      <c r="O96" s="55">
        <v>52343.671552100001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32.094033997613252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-3253.6489800000054</v>
      </c>
      <c r="L97" s="64">
        <v>3613.0511400000032</v>
      </c>
      <c r="M97" s="65">
        <v>-4.0558700000037788</v>
      </c>
      <c r="N97" s="66">
        <v>-4456.2589200000002</v>
      </c>
      <c r="O97" s="67">
        <v>1096.0942778999961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0.94345480333079812</v>
      </c>
      <c r="L98" s="71">
        <v>1.066554592774893</v>
      </c>
      <c r="M98" s="72">
        <v>0.99992995052931577</v>
      </c>
      <c r="N98" s="73">
        <v>0.92302996726903952</v>
      </c>
      <c r="O98" s="74">
        <v>1.0209403399761325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86.905966002386748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{CFA98EC5-5906-4EA8-80D2-04D98D442C53}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{ECE0B131-D139-42C7-AF2B-D02414B3CCD0}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{E3A718AB-3C6D-4161-89CB-D2A484A6E0B4}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{0536FC2D-0603-4E03-BC73-F1150C69EBD2}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{A62A5990-8732-4391-B8D2-EF3906B73C73}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{A6EFDCE2-E137-4445-8772-BE6255AF878B}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{E5E3C36D-20B5-476A-AFE0-8B709BA838F1}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{DA0E6E9E-6F2E-46FA-8981-AFA9BFE59710}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{6944D461-A8F8-443B-B90A-4CBCF9D1E4A0}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{5D4CD864-9528-43B9-B066-7ED0B3D34F95}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{458FD7D4-BA04-4EE2-BA53-88F119602DCD}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{20DAD65B-2870-4537-A877-F9A29CA05236}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FA98EC5-5906-4EA8-80D2-04D98D442C5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ECE0B131-D139-42C7-AF2B-D02414B3CCD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3A718AB-3C6D-4161-89CB-D2A484A6E0B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0536FC2D-0603-4E03-BC73-F1150C69EBD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62A5990-8732-4391-B8D2-EF3906B73C7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6EFDCE2-E137-4445-8772-BE6255AF878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E5E3C36D-20B5-476A-AFE0-8B709BA838F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DA0E6E9E-6F2E-46FA-8981-AFA9BFE5971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6944D461-A8F8-443B-B90A-4CBCF9D1E4A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D4CD864-9528-43B9-B066-7ED0B3D34F9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458FD7D4-BA04-4EE2-BA53-88F119602DC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20DAD65B-2870-4537-A877-F9A29CA0523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62F3C38-D006-4885-9D42-8CDC82899B2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EFFE12B-50BB-450D-9B5F-5BEB657DA8C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107406866.34</v>
      </c>
      <c r="R33" s="158">
        <v>113219723.04000001</v>
      </c>
      <c r="S33" s="158">
        <v>113457277.54000001</v>
      </c>
      <c r="T33" s="158">
        <v>108895134.0521</v>
      </c>
      <c r="U33" s="27"/>
      <c r="V33" s="158">
        <v>237554.5</v>
      </c>
      <c r="W33" s="160">
        <v>1.0020981724175042</v>
      </c>
      <c r="X33" s="27"/>
      <c r="Y33" s="158">
        <v>4562143.4879000038</v>
      </c>
      <c r="Z33" s="160">
        <v>1.0418948332963829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58932860.840000004</v>
      </c>
      <c r="R36" s="167">
        <v>58887503.189999998</v>
      </c>
      <c r="S36" s="167">
        <v>53991374.530000001</v>
      </c>
      <c r="T36" s="168">
        <v>53448571.373000003</v>
      </c>
      <c r="U36" s="59"/>
      <c r="V36" s="166">
        <v>-4896128.6599999964</v>
      </c>
      <c r="W36" s="169">
        <v>0.91685623613209277</v>
      </c>
      <c r="X36" s="59"/>
      <c r="Y36" s="166">
        <v>542803.15699999779</v>
      </c>
      <c r="Z36" s="169">
        <v>1.010155615820149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7279.71</v>
      </c>
      <c r="R37" s="174">
        <v>14999.17</v>
      </c>
      <c r="S37" s="174">
        <v>6648.29</v>
      </c>
      <c r="T37" s="175">
        <v>9308.6990000000005</v>
      </c>
      <c r="U37" s="59"/>
      <c r="V37" s="173">
        <v>-8350.880000000001</v>
      </c>
      <c r="W37" s="176">
        <v>0.44324385949355866</v>
      </c>
      <c r="X37" s="59"/>
      <c r="Y37" s="173">
        <v>-2660.4090000000006</v>
      </c>
      <c r="Z37" s="176">
        <v>0.71420184496243777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57900080.619999997</v>
      </c>
      <c r="R39" s="174">
        <v>57896024.75</v>
      </c>
      <c r="S39" s="174">
        <v>53439765.829999998</v>
      </c>
      <c r="T39" s="175">
        <v>52343671.552100003</v>
      </c>
      <c r="U39" s="59"/>
      <c r="V39" s="173">
        <v>-4456258.9200000018</v>
      </c>
      <c r="W39" s="176">
        <v>0.92302996726903941</v>
      </c>
      <c r="X39" s="59"/>
      <c r="Y39" s="173">
        <v>1096094.2778999954</v>
      </c>
      <c r="Z39" s="176">
        <v>1.0209403399761325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308434.51</v>
      </c>
      <c r="R41" s="174">
        <v>319400.46000000002</v>
      </c>
      <c r="S41" s="174">
        <v>359850.78</v>
      </c>
      <c r="T41" s="175">
        <v>304197.1225</v>
      </c>
      <c r="U41" s="59"/>
      <c r="V41" s="173">
        <v>40450.320000000007</v>
      </c>
      <c r="W41" s="176">
        <v>1.12664452643556</v>
      </c>
      <c r="X41" s="59"/>
      <c r="Y41" s="173">
        <v>55653.65750000003</v>
      </c>
      <c r="Z41" s="176">
        <v>1.1829526099478473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697174.55</v>
      </c>
      <c r="R42" s="174">
        <v>464619.25</v>
      </c>
      <c r="S42" s="174">
        <v>91546.13</v>
      </c>
      <c r="T42" s="175">
        <v>715844.64029999997</v>
      </c>
      <c r="U42" s="59"/>
      <c r="V42" s="173">
        <v>-373073.12</v>
      </c>
      <c r="W42" s="176">
        <v>0.19703473327891602</v>
      </c>
      <c r="X42" s="59"/>
      <c r="Y42" s="173">
        <v>-624298.51029999997</v>
      </c>
      <c r="Z42" s="176">
        <v>0.12788547241428583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19891.45</v>
      </c>
      <c r="R43" s="174">
        <v>192459.56</v>
      </c>
      <c r="S43" s="174">
        <v>93563.5</v>
      </c>
      <c r="T43" s="175">
        <v>75549.359100000001</v>
      </c>
      <c r="U43" s="59"/>
      <c r="V43" s="173">
        <v>-98896.06</v>
      </c>
      <c r="W43" s="176">
        <v>0.48614628444541802</v>
      </c>
      <c r="X43" s="59"/>
      <c r="Y43" s="173">
        <v>18014.140899999999</v>
      </c>
      <c r="Z43" s="176">
        <v>1.2384420081731706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1628.6199999973178</v>
      </c>
      <c r="R44" s="174">
        <v>1626.4100000038743</v>
      </c>
      <c r="S44" s="174">
        <v>1626.429999999702</v>
      </c>
      <c r="T44" s="175">
        <v>0</v>
      </c>
      <c r="U44" s="59"/>
      <c r="V44" s="173">
        <v>1.9999995827674866E-2</v>
      </c>
      <c r="W44" s="176">
        <v>1.0000122970197107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2723258.97</v>
      </c>
      <c r="R45" s="182">
        <v>2804469.72</v>
      </c>
      <c r="S45" s="182">
        <v>3422262.79</v>
      </c>
      <c r="T45" s="183">
        <v>3057679.6557</v>
      </c>
      <c r="U45" s="59"/>
      <c r="V45" s="181">
        <v>617793.06999999983</v>
      </c>
      <c r="W45" s="184">
        <v>1.220288728950869</v>
      </c>
      <c r="X45" s="59"/>
      <c r="Y45" s="181">
        <v>364583.13430000003</v>
      </c>
      <c r="Z45" s="184">
        <v>1.1192352291124936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712609.75</v>
      </c>
      <c r="R46" s="174">
        <v>678073.89999999991</v>
      </c>
      <c r="S46" s="174">
        <v>804320.21999999974</v>
      </c>
      <c r="T46" s="175">
        <v>429861.39680000022</v>
      </c>
      <c r="U46" s="59"/>
      <c r="V46" s="173">
        <v>126246.31999999983</v>
      </c>
      <c r="W46" s="176">
        <v>1.186183718323327</v>
      </c>
      <c r="X46" s="59"/>
      <c r="Y46" s="173">
        <v>374458.82319999952</v>
      </c>
      <c r="Z46" s="176">
        <v>1.8711152617740698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1332403</v>
      </c>
      <c r="R47" s="182">
        <v>1248484</v>
      </c>
      <c r="S47" s="182">
        <v>1237812</v>
      </c>
      <c r="T47" s="183">
        <v>1285291.8163999999</v>
      </c>
      <c r="U47" s="59"/>
      <c r="V47" s="181">
        <v>-10672</v>
      </c>
      <c r="W47" s="184">
        <v>0.99145203302565355</v>
      </c>
      <c r="X47" s="59"/>
      <c r="Y47" s="181">
        <v>-47479.816399999894</v>
      </c>
      <c r="Z47" s="184">
        <v>0.96305911560770141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41167882.549999997</v>
      </c>
      <c r="R48" s="189">
        <v>46096188.079999998</v>
      </c>
      <c r="S48" s="189">
        <v>51230593.390000001</v>
      </c>
      <c r="T48" s="190">
        <v>48173386.490199998</v>
      </c>
      <c r="U48" s="59"/>
      <c r="V48" s="188">
        <v>5134405.3100000024</v>
      </c>
      <c r="W48" s="191">
        <v>1.1113845965113045</v>
      </c>
      <c r="X48" s="59"/>
      <c r="Y48" s="188">
        <v>3057206.8998000026</v>
      </c>
      <c r="Z48" s="191">
        <v>1.0634625697411149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281219669.27999997</v>
      </c>
      <c r="R58" s="228">
        <v>331802647.56</v>
      </c>
      <c r="S58" s="229">
        <v>415431929.62</v>
      </c>
      <c r="T58" s="230">
        <v>331646850.81199998</v>
      </c>
      <c r="U58" s="59"/>
      <c r="V58" s="227">
        <v>83629282.060000002</v>
      </c>
      <c r="W58" s="231">
        <v>1.2520452524263759</v>
      </c>
      <c r="X58" s="59"/>
      <c r="Y58" s="227">
        <v>83785078.808000028</v>
      </c>
      <c r="Z58" s="231">
        <v>1.2526334219753985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1820914.23</v>
      </c>
      <c r="R59" s="222">
        <v>428207.49</v>
      </c>
      <c r="S59" s="223">
        <v>434400.15</v>
      </c>
      <c r="T59" s="210">
        <v>500888.8382</v>
      </c>
      <c r="U59" s="59"/>
      <c r="V59" s="211">
        <v>6192.6600000000326</v>
      </c>
      <c r="W59" s="212">
        <v>1.0144618208336338</v>
      </c>
      <c r="X59" s="59"/>
      <c r="Y59" s="211">
        <v>-66488.688199999975</v>
      </c>
      <c r="Z59" s="212">
        <v>0.86725859486321455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149632400</v>
      </c>
      <c r="R65" s="218">
        <v>144020082</v>
      </c>
      <c r="S65" s="219">
        <v>166956917</v>
      </c>
      <c r="T65" s="220"/>
      <c r="U65" s="249"/>
      <c r="V65" s="250">
        <v>22936835</v>
      </c>
      <c r="W65" s="251">
        <v>1.1592613660642133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1868636</v>
      </c>
      <c r="R66" s="256">
        <v>1782425</v>
      </c>
      <c r="S66" s="257">
        <v>2026953</v>
      </c>
      <c r="T66" s="258"/>
      <c r="U66" s="249"/>
      <c r="V66" s="259">
        <v>244528</v>
      </c>
      <c r="W66" s="260">
        <v>1.1371883809977978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109235809.59999999</v>
      </c>
      <c r="R68" s="264">
        <v>106592260.59999999</v>
      </c>
      <c r="S68" s="265">
        <v>124348391.01000001</v>
      </c>
      <c r="T68" s="258"/>
      <c r="U68" s="249"/>
      <c r="V68" s="259">
        <v>17756130.410000011</v>
      </c>
      <c r="W68" s="260">
        <v>1.1665799215632735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543204</v>
      </c>
      <c r="R69" s="264">
        <v>507396</v>
      </c>
      <c r="S69" s="265">
        <v>272140</v>
      </c>
      <c r="T69" s="258"/>
      <c r="U69" s="249"/>
      <c r="V69" s="259">
        <v>-235256</v>
      </c>
      <c r="W69" s="260">
        <v>0.53634636457520357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164033</v>
      </c>
      <c r="R70" s="270">
        <v>151421</v>
      </c>
      <c r="S70" s="271">
        <v>166489</v>
      </c>
      <c r="T70" s="272"/>
      <c r="U70" s="249"/>
      <c r="V70" s="269">
        <v>15068</v>
      </c>
      <c r="W70" s="273">
        <v>1.099510635909154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97547</v>
      </c>
      <c r="R71" s="264">
        <v>90619</v>
      </c>
      <c r="S71" s="265">
        <v>94444</v>
      </c>
      <c r="T71" s="258"/>
      <c r="U71" s="249"/>
      <c r="V71" s="259">
        <v>3825</v>
      </c>
      <c r="W71" s="260">
        <v>1.0422096911243779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81566</v>
      </c>
      <c r="R72" s="270">
        <v>76165</v>
      </c>
      <c r="S72" s="271">
        <v>81044</v>
      </c>
      <c r="T72" s="272"/>
      <c r="U72" s="249"/>
      <c r="V72" s="269">
        <v>4879</v>
      </c>
      <c r="W72" s="273">
        <v>1.0640582944922208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968</v>
      </c>
      <c r="R73" s="279">
        <v>865</v>
      </c>
      <c r="S73" s="280">
        <v>898</v>
      </c>
      <c r="T73" s="281"/>
      <c r="U73" s="249"/>
      <c r="V73" s="278">
        <v>33</v>
      </c>
      <c r="W73" s="282">
        <v>1.0381502890173411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223004055</v>
      </c>
      <c r="R79" s="316">
        <v>219469749</v>
      </c>
      <c r="S79" s="317">
        <v>0</v>
      </c>
      <c r="T79" s="318"/>
      <c r="U79" s="249"/>
      <c r="V79" s="315">
        <v>-219469749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81319856</v>
      </c>
      <c r="R80" s="300">
        <v>83036487</v>
      </c>
      <c r="S80" s="300">
        <v>0</v>
      </c>
      <c r="T80" s="301"/>
      <c r="U80" s="139"/>
      <c r="V80" s="299">
        <v>-83036487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136860175</v>
      </c>
      <c r="R81" s="300">
        <v>133081050</v>
      </c>
      <c r="S81" s="300">
        <v>0</v>
      </c>
      <c r="T81" s="301"/>
      <c r="U81" s="139"/>
      <c r="V81" s="320">
        <v>-133081050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4824024</v>
      </c>
      <c r="R82" s="326">
        <v>3352212</v>
      </c>
      <c r="S82" s="326">
        <v>0</v>
      </c>
      <c r="T82" s="327"/>
      <c r="U82" s="139"/>
      <c r="V82" s="328">
        <v>-3352212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3073</v>
      </c>
      <c r="R84" s="331">
        <v>3210</v>
      </c>
      <c r="S84" s="331">
        <v>3498</v>
      </c>
      <c r="T84" s="331"/>
      <c r="U84" s="139"/>
      <c r="V84" s="331"/>
      <c r="W84" s="332">
        <v>1.0897196261682243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1628</v>
      </c>
      <c r="R85" s="283">
        <v>1134</v>
      </c>
      <c r="S85" s="283">
        <v>1601</v>
      </c>
      <c r="T85" s="283"/>
      <c r="U85" s="139"/>
      <c r="V85" s="283"/>
      <c r="W85" s="332">
        <v>1.411816578483245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593097.4</v>
      </c>
      <c r="R86" s="283">
        <v>553795.98000000103</v>
      </c>
      <c r="S86" s="283">
        <v>510194.010000001</v>
      </c>
      <c r="T86" s="283"/>
      <c r="U86" s="139"/>
      <c r="V86" s="283"/>
      <c r="W86" s="332">
        <v>0.92126708828763992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301133.77999999898</v>
      </c>
      <c r="R87" s="283">
        <v>181557.07</v>
      </c>
      <c r="S87" s="283">
        <v>231024.6</v>
      </c>
      <c r="T87" s="283"/>
      <c r="U87" s="139"/>
      <c r="V87" s="283"/>
      <c r="W87" s="333">
        <v>1.2724627027743949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0.50773073697507187</v>
      </c>
      <c r="R88" s="337">
        <v>0.32784107605837021</v>
      </c>
      <c r="S88" s="338">
        <v>0.4528171547917616</v>
      </c>
      <c r="T88" s="339"/>
      <c r="U88" s="249"/>
      <c r="V88" s="340">
        <v>0.12497607873339139</v>
      </c>
      <c r="W88" s="341">
        <v>1.3812093354376989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0.52977546371623818</v>
      </c>
      <c r="R89" s="346">
        <v>0.35327102803738319</v>
      </c>
      <c r="S89" s="347">
        <v>0.45769010863350484</v>
      </c>
      <c r="T89" s="348"/>
      <c r="U89" s="249"/>
      <c r="V89" s="349">
        <v>0.10441908059612165</v>
      </c>
      <c r="W89" s="350">
        <v>1.2955778207350532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235760857</v>
      </c>
      <c r="R91" s="355">
        <v>231762319</v>
      </c>
      <c r="S91" s="356">
        <v>272168639</v>
      </c>
      <c r="T91" s="357"/>
      <c r="U91" s="249"/>
      <c r="V91" s="358">
        <v>40406320</v>
      </c>
      <c r="W91" s="359">
        <v>1.1743437853674565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3228840</v>
      </c>
      <c r="R92" s="365">
        <v>3117697</v>
      </c>
      <c r="S92" s="366">
        <v>3547653</v>
      </c>
      <c r="T92" s="367"/>
      <c r="U92" s="249"/>
      <c r="V92" s="364">
        <v>429956</v>
      </c>
      <c r="W92" s="368">
        <v>1.1379082059610026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273102521.73000002</v>
      </c>
      <c r="R153" s="91">
        <v>320777110.72000003</v>
      </c>
      <c r="S153" s="91">
        <v>402940333.29000002</v>
      </c>
      <c r="T153" s="91">
        <v>332147739.65020001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-107406866.34</v>
      </c>
      <c r="R154" s="91">
        <v>-113219723.04000001</v>
      </c>
      <c r="S154" s="91">
        <v>-113457277.54000001</v>
      </c>
      <c r="T154" s="91">
        <v>-108895134.0521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-41167882.549999997</v>
      </c>
      <c r="R156" s="91">
        <v>-46096188.079999998</v>
      </c>
      <c r="S156" s="91">
        <v>-51230593.390000001</v>
      </c>
      <c r="T156" s="91">
        <v>-48173386.490199998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-58934489.460000001</v>
      </c>
      <c r="R157" s="91">
        <v>-58889129.600000001</v>
      </c>
      <c r="S157" s="91">
        <v>-53993000.960000001</v>
      </c>
      <c r="T157" s="91">
        <v>-53448571.373000003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231071669</v>
      </c>
      <c r="R158" s="91">
        <v>226901188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0.46482057625160444</v>
      </c>
      <c r="R160" s="565">
        <v>0.49898250440187208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0.39328405193631527</v>
      </c>
      <c r="R161" s="573">
        <v>0.35295449474519164</v>
      </c>
      <c r="S161" s="574">
        <v>0.28157339478434323</v>
      </c>
      <c r="T161" s="575"/>
      <c r="U161" s="568"/>
      <c r="V161" s="572">
        <v>-7.1381099960848404E-2</v>
      </c>
      <c r="W161" s="576">
        <v>0.79776118161526588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0.15074149549853003</v>
      </c>
      <c r="R162" s="573">
        <v>0.14370161255126598</v>
      </c>
      <c r="S162" s="574">
        <v>0.12714188468477006</v>
      </c>
      <c r="T162" s="575"/>
      <c r="U162" s="568"/>
      <c r="V162" s="572">
        <v>-1.6559727866495927E-2</v>
      </c>
      <c r="W162" s="576">
        <v>0.88476310340227959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0.21579621120549364</v>
      </c>
      <c r="R163" s="584">
        <v>0.18358270472547261</v>
      </c>
      <c r="S163" s="585">
        <v>0.13399750905834668</v>
      </c>
      <c r="T163" s="586"/>
      <c r="U163" s="568"/>
      <c r="V163" s="583">
        <v>-4.9585195667125936E-2</v>
      </c>
      <c r="W163" s="319">
        <v>0.72990268478027354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77023.88966666667</v>
      </c>
      <c r="R164" s="479">
        <v>75633.729333333322</v>
      </c>
      <c r="S164" s="587">
        <v>0</v>
      </c>
      <c r="T164" s="480"/>
      <c r="U164" s="568"/>
      <c r="V164" s="478">
        <v>-75633.729333333322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0</v>
      </c>
      <c r="R165" s="589">
        <v>0</v>
      </c>
      <c r="S165" s="590">
        <v>0</v>
      </c>
      <c r="T165" s="575"/>
      <c r="U165" s="568"/>
      <c r="V165" s="588">
        <v>0</v>
      </c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91034.173910000012</v>
      </c>
      <c r="R166" s="591">
        <v>106925.70357333333</v>
      </c>
      <c r="S166" s="592">
        <v>134313.44443</v>
      </c>
      <c r="T166" s="593"/>
      <c r="U166" s="568"/>
      <c r="V166" s="577">
        <v>27387.740856666671</v>
      </c>
      <c r="W166" s="576">
        <v>1.2561380467128114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0</v>
      </c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65.749799999999993</v>
      </c>
      <c r="P188" s="139"/>
      <c r="Q188" s="643">
        <v>59.6500000059605</v>
      </c>
      <c r="R188" s="643">
        <v>60.650000035762801</v>
      </c>
      <c r="S188" s="644">
        <v>58.900000020861597</v>
      </c>
      <c r="T188" s="645">
        <v>0</v>
      </c>
      <c r="U188" s="249"/>
      <c r="V188" s="644">
        <v>-1.7500000149012038</v>
      </c>
      <c r="W188" s="646">
        <v>0.97114591897989611</v>
      </c>
      <c r="X188" s="249"/>
      <c r="Y188" s="644">
        <v>58.900000020861597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2.9998999999999998</v>
      </c>
      <c r="P189" s="249"/>
      <c r="Q189" s="650">
        <v>3</v>
      </c>
      <c r="R189" s="650">
        <v>3</v>
      </c>
      <c r="S189" s="651">
        <v>3</v>
      </c>
      <c r="T189" s="652">
        <v>0</v>
      </c>
      <c r="U189" s="249"/>
      <c r="V189" s="651">
        <v>0</v>
      </c>
      <c r="W189" s="653">
        <v>1</v>
      </c>
      <c r="X189" s="249"/>
      <c r="Y189" s="651">
        <v>3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0</v>
      </c>
      <c r="P190" s="139"/>
      <c r="Q190" s="655">
        <v>0</v>
      </c>
      <c r="R190" s="655">
        <v>0</v>
      </c>
      <c r="S190" s="656">
        <v>0</v>
      </c>
      <c r="T190" s="657">
        <v>0</v>
      </c>
      <c r="U190" s="139"/>
      <c r="V190" s="656">
        <v>0</v>
      </c>
      <c r="W190" s="658"/>
      <c r="X190" s="139"/>
      <c r="Y190" s="656">
        <v>0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0.99990000000000001</v>
      </c>
      <c r="P191" s="139"/>
      <c r="Q191" s="655">
        <v>1</v>
      </c>
      <c r="R191" s="655">
        <v>0</v>
      </c>
      <c r="S191" s="656">
        <v>0</v>
      </c>
      <c r="T191" s="657">
        <v>0</v>
      </c>
      <c r="U191" s="139"/>
      <c r="V191" s="656">
        <v>0</v>
      </c>
      <c r="W191" s="658"/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2</v>
      </c>
      <c r="P192" s="139"/>
      <c r="Q192" s="655">
        <v>2</v>
      </c>
      <c r="R192" s="655">
        <v>3</v>
      </c>
      <c r="S192" s="656">
        <v>3</v>
      </c>
      <c r="T192" s="657">
        <v>0</v>
      </c>
      <c r="U192" s="139"/>
      <c r="V192" s="656">
        <v>0</v>
      </c>
      <c r="W192" s="658">
        <v>1</v>
      </c>
      <c r="X192" s="139"/>
      <c r="Y192" s="656">
        <v>3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1.5</v>
      </c>
      <c r="P193" s="249"/>
      <c r="Q193" s="662">
        <v>1.5</v>
      </c>
      <c r="R193" s="663">
        <v>1.5</v>
      </c>
      <c r="S193" s="663">
        <v>1</v>
      </c>
      <c r="T193" s="664">
        <v>0</v>
      </c>
      <c r="U193" s="249"/>
      <c r="V193" s="662">
        <v>-0.5</v>
      </c>
      <c r="W193" s="420">
        <v>0.66666666666666663</v>
      </c>
      <c r="X193" s="249"/>
      <c r="Y193" s="662">
        <v>1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42.5</v>
      </c>
      <c r="P194" s="139"/>
      <c r="Q194" s="666">
        <v>38</v>
      </c>
      <c r="R194" s="667">
        <v>39.200000017881401</v>
      </c>
      <c r="S194" s="667">
        <v>38.5999999940395</v>
      </c>
      <c r="T194" s="668">
        <v>0</v>
      </c>
      <c r="U194" s="139"/>
      <c r="V194" s="666">
        <v>-0.60000002384190054</v>
      </c>
      <c r="W194" s="260">
        <v>0.98469387694979071</v>
      </c>
      <c r="X194" s="139"/>
      <c r="Y194" s="666">
        <v>38.5999999940395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4</v>
      </c>
      <c r="P195" s="139"/>
      <c r="Q195" s="666">
        <v>4</v>
      </c>
      <c r="R195" s="667">
        <v>4</v>
      </c>
      <c r="S195" s="667">
        <v>4</v>
      </c>
      <c r="T195" s="668">
        <v>0</v>
      </c>
      <c r="U195" s="139"/>
      <c r="V195" s="666">
        <v>0</v>
      </c>
      <c r="W195" s="260">
        <v>1</v>
      </c>
      <c r="X195" s="139"/>
      <c r="Y195" s="666">
        <v>4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14.749899999999997</v>
      </c>
      <c r="P197" s="139"/>
      <c r="Q197" s="675">
        <v>13.1500000059605</v>
      </c>
      <c r="R197" s="675">
        <v>12.950000017881401</v>
      </c>
      <c r="S197" s="676">
        <v>12.300000026822097</v>
      </c>
      <c r="T197" s="677">
        <v>0</v>
      </c>
      <c r="U197" s="139"/>
      <c r="V197" s="666">
        <v>-0.64999999105930328</v>
      </c>
      <c r="W197" s="260">
        <v>0.94980695056665787</v>
      </c>
      <c r="X197" s="139"/>
      <c r="Y197" s="666">
        <v>12.300000026822097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13086973-712E-4077-93FF-EB8F59C0B4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61C4E65E-9B99-4438-9E12-83C3645BE3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32DC5881-913F-4FB9-BE89-A86E0B1725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7374D8E5-B2DC-4792-B965-798B2D8A92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1668E814-D52B-4B89-BAAD-3E2E8C44C8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AEBD69A5-71B2-45ED-BDAA-0E85551A2B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143B6A19-BC5C-4558-A516-C049C8CBE4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CC236AB-1956-468B-BF61-0C451D1A62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C6E5196D-5EDD-4DB1-AB72-9B3220CDF9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8AB21689-8030-4BF5-ADB2-9F799B3136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92C58061-C2C7-4C30-BEAE-EFEBE1BC0C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F803F8A-7B86-4009-9479-25EA2BB4BD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6BDFDBC3-D704-4A71-BDBD-204FD9F65D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D10AFE7-C7E7-4266-8B8C-430F93DA80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E61BB781-E6FF-4281-9038-5C7E2BF31F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8BFDD7FC-4D7E-46BF-B007-0D3E8F66E5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1A026F8C-D2F5-43B7-8645-E79AA25402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CA095AA1-3C7F-46E0-8A3B-87D2E03BB2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B0693855-F87C-42B8-8861-DB0751E159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4609B15A-81EB-4FC2-B0DC-7AB48D5987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261E4DFF-BB57-4007-9464-53F184A0AE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F8813D2-623A-4EC4-ABD6-BC64B350A3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94C57EC7-46A9-447E-861F-7C7697D0F9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152ACAA6-72CC-4FEC-864E-A46B3D7BA2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D135020-F168-4A83-9BC7-CB1E0F6F91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463C5166-467C-4251-85D7-C488C941EB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DB3FE0FD-7CE8-40BA-9C67-C31714CF0F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89D48E8E-AEA1-4463-A1C6-8259231AB4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62817.13</v>
      </c>
      <c r="R29" s="711">
        <v>36360.639999999999</v>
      </c>
      <c r="S29" s="711">
        <v>49457.74</v>
      </c>
      <c r="T29" s="711">
        <v>43479.49</v>
      </c>
      <c r="U29" s="711">
        <v>77407.199999999997</v>
      </c>
      <c r="V29" s="711">
        <v>72339.679999999993</v>
      </c>
      <c r="W29" s="711">
        <v>40458.230000000003</v>
      </c>
      <c r="X29" s="711">
        <v>31636.95</v>
      </c>
      <c r="Y29" s="711">
        <v>50337.32</v>
      </c>
      <c r="Z29" s="711">
        <v>45899.63</v>
      </c>
      <c r="AA29" s="711">
        <v>0</v>
      </c>
      <c r="AB29" s="711">
        <v>0</v>
      </c>
      <c r="AC29" s="712">
        <v>510194.010000001</v>
      </c>
      <c r="AD29" s="713"/>
      <c r="AE29" s="712">
        <v>231024.6</v>
      </c>
      <c r="AF29" s="714">
        <v>0.4528171547917616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2021-12-06T10:00:12Z</dcterms:created>
  <dcterms:modified xsi:type="dcterms:W3CDTF">2021-12-06T10:00:19Z</dcterms:modified>
</cp:coreProperties>
</file>