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<sst xmlns="http://schemas.openxmlformats.org/spreadsheetml/2006/main" count="937" uniqueCount="453">
  <si>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</si>
  <si>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</si>
  <si>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</si>
  <si>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</si>
  <si>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</si>
  <si>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</si>
  <si>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</si>
  <si>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</si>
  <si>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</si>
  <si>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</si>
  <si>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</si>
  <si>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</si>
  <si>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</si>
  <si>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</si>
  <si>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</si>
  <si>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</si>
  <si>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</si>
  <si>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</si>
  <si>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</si>
  <si>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</si>
  <si>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</si>
  <si>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</si>
  <si>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</si>
  <si>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</si>
  <si>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</si>
  <si>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</si>
  <si>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</si>
  <si>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</si>
  <si>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</si>
  <si>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</si>
  <si>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</si>
  <si>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</si>
  <si>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</si>
  <si>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</si>
  <si>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</si>
  <si>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</si>
  <si>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</si>
  <si>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</si>
  <si>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</si>
  <si>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</si>
  <si>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</si>
  <si>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</si>
  <si>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</si>
  <si>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</si>
  <si>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</si>
  <si>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</si>
  <si>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</si>
  <si>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</si>
  <si>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</si>
  <si>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</si>
  <si>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</si>
  <si>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</si>
  <si>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</si>
  <si>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</si>
  <si>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</si>
  <si>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</si>
  <si>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</si>
  <si>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</si>
  <si>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</si>
  <si>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</si>
  <si>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</si>
  <si>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</si>
  <si>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</si>
  <si>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</si>
  <si>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</si>
  <si>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</si>
  <si>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</si>
  <si>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</si>
  <si>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</si>
  <si>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</si>
  <si>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</si>
  <si>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</si>
  <si>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</si>
  <si>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</si>
  <si>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</si>
  <si>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</si>
  <si>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</si>
  <si>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</si>
  <si>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</si>
  <si>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</si>
  <si>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</si>
  <si>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</si>
  <si>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</si>
  <si>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</si>
  <si>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</si>
  <si>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</si>
  <si>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</si>
  <si>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</si>
  <si>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</si>
  <si>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</si>
  <si>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</si>
  <si>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</si>
  <si>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</si>
  <si>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</si>
  <si>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</si>
  <si>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</si>
  <si>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</si>
  <si>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</si>
  <si>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</si>
  <si>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</si>
  <si>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</si>
  <si>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</si>
  <si>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</si>
  <si>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</si>
  <si>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</si>
  <si>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</si>
  <si>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</si>
  <si>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</si>
  <si>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</si>
  <si>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</si>
  <si>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</si>
  <si>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</si>
  <si>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</si>
  <si>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</si>
  <si>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</si>
  <si>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</si>
  <si>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</si>
  <si>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</si>
  <si>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</si>
  <si>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</si>
  <si>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</si>
  <si>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</si>
  <si>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</si>
  <si>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</si>
  <si>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</si>
  <si>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</si>
  <si>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</si>
  <si>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</si>
  <si>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</si>
  <si>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</si>
  <si>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</si>
  <si>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</si>
  <si>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</si>
  <si>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</si>
  <si>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</si>
  <si>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</si>
  <si>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</si>
  <si>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</si>
  <si>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</si>
  <si>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</si>
  <si>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</si>
  <si>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</si>
  <si>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</si>
  <si>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</si>
  <si>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</si>
  <si>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</si>
  <si>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</si>
  <si>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</si>
  <si>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</si>
  <si>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</si>
  <si>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</si>
  <si>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</si>
  <si>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</si>
  <si>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</si>
  <si>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</si>
  <si>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</si>
  <si>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</si>
  <si>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</si>
  <si>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</si>
  <si>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</si>
  <si>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</si>
  <si>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</si>
  <si>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</si>
  <si>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</si>
  <si>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</si>
  <si>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</si>
  <si>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</si>
  <si>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</si>
  <si>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</si>
  <si>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</si>
  <si>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</si>
  <si>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</si>
  <si>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</si>
  <si>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</si>
  <si>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</si>
  <si>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</si>
  <si>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</si>
  <si>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</si>
  <si>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</si>
  <si>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</si>
  <si>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</si>
  <si>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</si>
  <si>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</si>
  <si>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</si>
  <si>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</si>
  <si>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</si>
  <si>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</si>
  <si>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</si>
  <si>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</si>
  <si>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</si>
  <si>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</si>
  <si>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</si>
  <si>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</si>
  <si>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</si>
  <si>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</si>
  <si>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</si>
  <si>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</si>
  <si>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</si>
  <si>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</si>
  <si>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</si>
  <si>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</si>
  <si>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</si>
  <si>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</si>
  <si>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</si>
  <si>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</si>
  <si>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</si>
  <si>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</si>
  <si>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</si>
  <si>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</si>
  <si>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</si>
  <si>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</si>
  <si>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</si>
  <si>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</si>
  <si>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</si>
  <si>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</si>
  <si>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</si>
  <si>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</si>
  <si>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</si>
  <si>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</si>
  <si>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</si>
  <si>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</si>
  <si>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</si>
  <si>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</si>
  <si>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</si>
  <si>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</si>
  <si>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</si>
  <si>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</si>
  <si>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</si>
  <si>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</si>
  <si>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</si>
  <si>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</si>
  <si>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</si>
  <si>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</si>
  <si>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</si>
  <si>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</si>
  <si>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</si>
  <si>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</si>
  <si>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</si>
  <si>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</si>
  <si>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</si>
  <si>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</si>
  <si>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</si>
  <si>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</si>
  <si>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</si>
  <si>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</si>
  <si>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</si>
  <si>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</si>
  <si>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</si>
  <si>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</si>
  <si>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</si>
  <si>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</si>
  <si>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</si>
  <si>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</si>
  <si>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</si>
  <si>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</si>
  <si>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</si>
  <si>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</si>
  <si>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</si>
  <si>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</si>
  <si>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</si>
  <si>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</si>
  <si>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</si>
  <si>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</si>
  <si>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</si>
  <si>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</si>
  <si>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</si>
  <si>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</si>
  <si>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</si>
  <si>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</si>
  <si>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</si>
  <si>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</si>
  <si>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</si>
  <si>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</si>
  <si>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</si>
  <si>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</si>
  <si>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</si>
  <si>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</si>
  <si>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</si>
  <si>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</si>
  <si>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</si>
  <si>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</si>
  <si>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</si>
  <si>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</si>
  <si>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</si>
  <si>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</si>
  <si>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</si>
  <si>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</si>
  <si>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</si>
  <si>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</si>
  <si>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</si>
  <si>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</si>
  <si>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</si>
  <si>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</si>
  <si>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</si>
  <si>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</si>
  <si>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</si>
  <si>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</si>
  <si>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</si>
  <si>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</si>
  <si>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</si>
  <si>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</si>
  <si>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</si>
  <si>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</si>
  <si>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</si>
  <si>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</si>
  <si>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</si>
  <si>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</si>
  <si>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</si>
  <si>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</si>
  <si>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</si>
  <si>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</si>
  <si>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</si>
  <si>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</si>
  <si>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</si>
  <si>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</si>
  <si>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</si>
  <si>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</si>
  <si>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</si>
  <si>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</si>
  <si>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</si>
  <si>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</si>
  <si>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</si>
  <si>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</si>
  <si>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</si>
  <si>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</si>
  <si>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</si>
  <si>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</si>
  <si>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</si>
  <si>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</si>
  <si>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</si>
  <si>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</si>
  <si>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</si>
  <si>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</si>
  <si>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</si>
  <si>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</si>
  <si>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</si>
  <si>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</si>
  <si>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</si>
  <si>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</si>
  <si>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</si>
  <si>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</si>
  <si>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</si>
  <si>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</si>
  <si>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</si>
  <si>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</si>
  <si>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</si>
  <si>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</si>
  <si>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</si>
  <si>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</si>
  <si>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</si>
  <si>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</si>
  <si>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</si>
  <si>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</si>
  <si>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</si>
  <si>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</si>
  <si>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</si>
  <si>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</si>
  <si>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</si>
  <si>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</si>
  <si>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</si>
  <si>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</si>
  <si>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</si>
  <si>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</si>
  <si>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</si>
  <si>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</si>
  <si>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</si>
  <si>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</si>
  <si>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CC3300U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</si>
  <si>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</si>
  <si>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</si>
  <si>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</si>
  <si>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</si>
  <si>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</si>
  <si>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</si>
  <si>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</si>
  <si>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</si>
  <si>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</si>
  <si>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</si>
  <si>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</si>
  <si>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</si>
  <si>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</si>
  <si>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Oddělení klinické biochemie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</si>
  <si>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</si>
  <si>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</si>
  <si>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</si>
  <si>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</si>
  <si>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</si>
  <si>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</si>
  <si>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</si>
  <si>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</si>
  <si>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</si>
  <si>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</si>
  <si>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</si>
  <si>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</si>
  <si>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</si>
  <si>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</si>
  <si>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</si>
  <si>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</si>
  <si>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</si>
  <si>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</si>
  <si>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</si>
  <si>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</si>
  <si>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</si>
  <si>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</si>
  <si>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</si>
  <si>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</si>
  <si>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</si>
  <si>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</si>
  <si>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</si>
  <si>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</si>
  <si>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</si>
  <si>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</si>
  <si>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CCI33</t>
  </si>
  <si>
    <t>CCH33</t>
  </si>
  <si>
    <t>Bez LDN NIP
DIOP</t>
  </si>
  <si>
    <t xml:space="preserve">   Vyžádaná péče (v tis. CZK - hodnota péče)</t>
  </si>
  <si>
    <t>CCL33</t>
  </si>
  <si>
    <t>CCNI33</t>
  </si>
  <si>
    <t>CCDI33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</si>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</sst>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44.065338899509499</c:v>
                </c:pt>
                <c:pt idx="1">
                  <c:v>1</c:v>
                </c:pt>
                <c:pt idx="2" formatCode="0">
                  <c:v>74.934661100490501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44.065338899509499</c:v>
                </c:pt>
                <c:pt idx="1">
                  <c:v>1</c:v>
                </c:pt>
                <c:pt idx="2" formatCode="0">
                  <c:v>74.934661100490501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12.826808206968963</c:v>
                </c:pt>
                <c:pt idx="1">
                  <c:v>1</c:v>
                </c:pt>
                <c:pt idx="2" formatCode="0">
                  <c:v>106.17319179303104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44.065338899509499</c:v>
                </c:pt>
                <c:pt idx="1">
                  <c:v>1</c:v>
                </c:pt>
                <c:pt idx="2" formatCode="0">
                  <c:v>74.934661100490501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44.065338899509499</c:v>
                </c:pt>
                <c:pt idx="1">
                  <c:v>1</c:v>
                </c:pt>
                <c:pt idx="2" formatCode="0">
                  <c:v>74.934661100490501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33.196465811760035</c:v>
                </c:pt>
                <c:pt idx="1">
                  <c:v>1</c:v>
                </c:pt>
                <c:pt idx="2" formatCode="0">
                  <c:v>85.803534188239965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44.065338899509499</c:v>
                </c:pt>
                <c:pt idx="1">
                  <c:v>1</c:v>
                </c:pt>
                <c:pt idx="2" formatCode="0">
                  <c:v>74.934661100490501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44.065338899509499</c:v>
                </c:pt>
                <c:pt idx="1">
                  <c:v>1</c:v>
                </c:pt>
                <c:pt idx="2" formatCode="0">
                  <c:v>74.934661100490501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40.060497845781072</c:v>
                </c:pt>
                <c:pt idx="1">
                  <c:v>1</c:v>
                </c:pt>
                <c:pt idx="2" formatCode="0">
                  <c:v>78.939502154218928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44.065338899509499</c:v>
                </c:pt>
                <c:pt idx="1">
                  <c:v>1</c:v>
                </c:pt>
                <c:pt idx="2" formatCode="0">
                  <c:v>74.934661100490501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44.065338899509499</c:v>
                </c:pt>
                <c:pt idx="1">
                  <c:v>1</c:v>
                </c:pt>
                <c:pt idx="2" formatCode="0">
                  <c:v>74.934661100490501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44.065338899509499</c:v>
                </c:pt>
                <c:pt idx="1">
                  <c:v>1</c:v>
                </c:pt>
                <c:pt idx="2" formatCode="0">
                  <c:v>74.934661100490501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44.065338899509499</c:v>
                </c:pt>
                <c:pt idx="1">
                  <c:v>1</c:v>
                </c:pt>
                <c:pt idx="2" formatCode="0">
                  <c:v>74.934661100490501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44.065338899509499</c:v>
                </c:pt>
                <c:pt idx="1">
                  <c:v>1</c:v>
                </c:pt>
                <c:pt idx="2" formatCode="0">
                  <c:v>74.934661100490501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37147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49339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24860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7225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6438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44.065338899509499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74.934661100490501</v>
          </cell>
        </row>
        <row r="32">
          <cell r="AE32">
            <v>60</v>
          </cell>
        </row>
        <row r="36">
          <cell r="AE36">
            <v>30</v>
          </cell>
          <cell r="AF36">
            <v>40.060497845781072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78.939502154218928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254751.361</v>
      </c>
      <c r="K29" s="51">
        <v>248830.215</v>
      </c>
      <c r="L29" s="52">
        <v>262916.58</v>
      </c>
      <c r="M29" s="53">
        <v>255892.92300000001</v>
      </c>
      <c r="N29" s="54">
        <v>299896.68800000002</v>
      </c>
      <c r="O29" s="55">
        <v>262916.58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44.065338899509499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-5921.1460000000079</v>
      </c>
      <c r="L30" s="64">
        <v>14086.36500000002</v>
      </c>
      <c r="M30" s="65">
        <v>-7023.6570000000065</v>
      </c>
      <c r="N30" s="66">
        <v>44003.765000000014</v>
      </c>
      <c r="O30" s="67">
        <v>36980.108000000007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0.97675715655941087</v>
      </c>
      <c r="L31" s="71">
        <v>1.0566103477425361</v>
      </c>
      <c r="M31" s="72">
        <v>0.9732856064079336</v>
      </c>
      <c r="N31" s="73">
        <v>1.1719616333430214</v>
      </c>
      <c r="O31" s="74">
        <v>1.1406533889950949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74.934661100490501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157542.44899999999</v>
      </c>
      <c r="K36" s="51">
        <v>158005.23000000001</v>
      </c>
      <c r="L36" s="52">
        <v>166885.777</v>
      </c>
      <c r="M36" s="53">
        <v>157783.86600000001</v>
      </c>
      <c r="N36" s="54">
        <v>183675.31700000001</v>
      </c>
      <c r="O36" s="55">
        <v>166885.777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40.060497845781072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462.78100000001723</v>
      </c>
      <c r="L37" s="64">
        <v>8880.5469999999914</v>
      </c>
      <c r="M37" s="65">
        <v>-9101.9109999999928</v>
      </c>
      <c r="N37" s="66">
        <v>25891.451000000001</v>
      </c>
      <c r="O37" s="67">
        <v>16789.540000000008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1.0029375003558565</v>
      </c>
      <c r="L38" s="71">
        <v>1.0562041332429313</v>
      </c>
      <c r="M38" s="72">
        <v>0.94546023535606638</v>
      </c>
      <c r="N38" s="73">
        <v>1.1640944138103448</v>
      </c>
      <c r="O38" s="74">
        <v>1.1006049784578107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78.939502154218928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8.9861599999999999</v>
      </c>
      <c r="K89" s="51">
        <v>9.8404599999999984</v>
      </c>
      <c r="L89" s="52">
        <v>7.6503300000000003</v>
      </c>
      <c r="M89" s="53">
        <v>15.754770000000001</v>
      </c>
      <c r="N89" s="54">
        <v>8.1026299999999996</v>
      </c>
      <c r="O89" s="55">
        <v>9.7826177000000012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12.826808206968963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0.85429999999999851</v>
      </c>
      <c r="L90" s="64">
        <v>-2.1901299999999981</v>
      </c>
      <c r="M90" s="65">
        <v>8.1044400000000003</v>
      </c>
      <c r="N90" s="66">
        <v>-7.6521400000000011</v>
      </c>
      <c r="O90" s="67">
        <v>-1.6799877000000016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1.0950684163202078</v>
      </c>
      <c r="L91" s="71">
        <v>0.77743621741260083</v>
      </c>
      <c r="M91" s="72">
        <v>2.0593582237628967</v>
      </c>
      <c r="N91" s="73">
        <v>0.51429693991089676</v>
      </c>
      <c r="O91" s="74">
        <v>0.8282680820696896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106.17319179303104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64417.253349999999</v>
      </c>
      <c r="K96" s="51">
        <v>60781.4156</v>
      </c>
      <c r="L96" s="52">
        <v>63637.733970000001</v>
      </c>
      <c r="M96" s="53">
        <v>65791.074139999997</v>
      </c>
      <c r="N96" s="54">
        <v>59369.104850000003</v>
      </c>
      <c r="O96" s="55">
        <v>57530.172552900003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33.196465811760035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-3635.8377499999988</v>
      </c>
      <c r="L97" s="64">
        <v>2856.3183700000009</v>
      </c>
      <c r="M97" s="65">
        <v>2153.3401699999959</v>
      </c>
      <c r="N97" s="66">
        <v>-6421.9692899999936</v>
      </c>
      <c r="O97" s="67">
        <v>1838.9322971000001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0.94355801340604661</v>
      </c>
      <c r="L98" s="71">
        <v>1.0469932847368564</v>
      </c>
      <c r="M98" s="72">
        <v>1.033837474021547</v>
      </c>
      <c r="N98" s="73">
        <v>0.90238844138135854</v>
      </c>
      <c r="O98" s="74">
        <v>1.0319646581176003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85.803534188239965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{9C80B67C-DC9F-49FE-BDF4-5DEEC55B2525}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{6244A5AA-FC42-43C2-9577-F88DEB874D84}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{CF0946C5-7509-44AE-800A-5481BEC4D0CF}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{A1302A5F-5806-4D1F-995E-ECFC58797F03}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{78278EBF-FB5B-43B5-A4D9-B7170F92BBEF}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{783594C0-3D75-46DD-A955-A431E8122AB9}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{5AD4D0FD-7BBB-40BE-88BD-BE84ED435642}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{2564F3CE-8F8D-4227-BB54-B0503E0ED2D6}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{A7D3536D-2AF0-499B-8F40-8658186A0D85}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{65F0F57A-45BB-4FD1-9F05-8E431833D034}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{4A34B921-93EA-4B36-91F2-A554F1CDC95C}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{01F7C7AD-087E-4D6F-877E-93D58249FA7A}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C80B67C-DC9F-49FE-BDF4-5DEEC55B252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6244A5AA-FC42-43C2-9577-F88DEB874D8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CF0946C5-7509-44AE-800A-5481BEC4D0C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1302A5F-5806-4D1F-995E-ECFC58797F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8278EBF-FB5B-43B5-A4D9-B7170F92BBE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783594C0-3D75-46DD-A955-A431E8122AB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AD4D0FD-7BBB-40BE-88BD-BE84ED4356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564F3CE-8F8D-4227-BB54-B0503E0ED2D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7D3536D-2AF0-499B-8F40-8658186A0D8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5F0F57A-45BB-4FD1-9F05-8E431833D03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A34B921-93EA-4B36-91F2-A554F1CDC95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1F7C7AD-087E-4D6F-877E-93D58249FA7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FA80D83E-5416-4B11-89BA-2D836DFF9F3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C391EE9C-25EE-4D0C-9F6A-437B9A9EBE8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119025673.19</v>
      </c>
      <c r="R33" s="158">
        <v>127732269.59</v>
      </c>
      <c r="S33" s="158">
        <v>126195451.95999999</v>
      </c>
      <c r="T33" s="158">
        <v>121353855.2907</v>
      </c>
      <c r="U33" s="27"/>
      <c r="V33" s="158">
        <v>-1536817.6300000101</v>
      </c>
      <c r="W33" s="160">
        <v>0.98796844654108984</v>
      </c>
      <c r="X33" s="27"/>
      <c r="Y33" s="158">
        <v>4841596.6692999899</v>
      </c>
      <c r="Z33" s="160">
        <v>1.0398965212741043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64848002.340000004</v>
      </c>
      <c r="R36" s="167">
        <v>66867531.560000002</v>
      </c>
      <c r="S36" s="167">
        <v>59995812.499999903</v>
      </c>
      <c r="T36" s="168">
        <v>59385553.4652</v>
      </c>
      <c r="U36" s="59"/>
      <c r="V36" s="166">
        <v>-6871719.0600000992</v>
      </c>
      <c r="W36" s="169">
        <v>0.89723384578905641</v>
      </c>
      <c r="X36" s="59"/>
      <c r="Y36" s="166">
        <v>610259.03479990363</v>
      </c>
      <c r="Z36" s="169">
        <v>1.0102762203800544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7650.33</v>
      </c>
      <c r="R37" s="174">
        <v>15754.77</v>
      </c>
      <c r="S37" s="174">
        <v>8102.63</v>
      </c>
      <c r="T37" s="175">
        <v>9782.6177000000007</v>
      </c>
      <c r="U37" s="59"/>
      <c r="V37" s="173">
        <v>-7652.14</v>
      </c>
      <c r="W37" s="176">
        <v>0.51429693991089687</v>
      </c>
      <c r="X37" s="59"/>
      <c r="Y37" s="173">
        <v>-1679.9877000000006</v>
      </c>
      <c r="Z37" s="176">
        <v>0.82826808206968972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63637733.969999999</v>
      </c>
      <c r="R39" s="174">
        <v>65791074.140000001</v>
      </c>
      <c r="S39" s="174">
        <v>59369104.850000001</v>
      </c>
      <c r="T39" s="175">
        <v>57530172.552900001</v>
      </c>
      <c r="U39" s="59"/>
      <c r="V39" s="173">
        <v>-6421969.2899999991</v>
      </c>
      <c r="W39" s="176">
        <v>0.90238844138135854</v>
      </c>
      <c r="X39" s="59"/>
      <c r="Y39" s="173">
        <v>1838932.2971000001</v>
      </c>
      <c r="Z39" s="176">
        <v>1.0319646581176003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362817.61</v>
      </c>
      <c r="R41" s="174">
        <v>352438.83</v>
      </c>
      <c r="S41" s="174">
        <v>398908.17</v>
      </c>
      <c r="T41" s="175">
        <v>355662.99320000003</v>
      </c>
      <c r="U41" s="59"/>
      <c r="V41" s="173">
        <v>46469.339999999967</v>
      </c>
      <c r="W41" s="176">
        <v>1.1318507952145909</v>
      </c>
      <c r="X41" s="59"/>
      <c r="Y41" s="173">
        <v>43245.176799999957</v>
      </c>
      <c r="Z41" s="176">
        <v>1.1215903190008916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817656</v>
      </c>
      <c r="R42" s="174">
        <v>488144.07</v>
      </c>
      <c r="S42" s="174">
        <v>119895.26</v>
      </c>
      <c r="T42" s="175">
        <v>1388821.9454999999</v>
      </c>
      <c r="U42" s="59"/>
      <c r="V42" s="173">
        <v>-368248.81</v>
      </c>
      <c r="W42" s="176">
        <v>0.24561449655631379</v>
      </c>
      <c r="X42" s="59"/>
      <c r="Y42" s="173">
        <v>-1268926.6854999999</v>
      </c>
      <c r="Z42" s="176">
        <v>8.6328748180052428E-2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20515.810000000001</v>
      </c>
      <c r="R43" s="174">
        <v>218493.28</v>
      </c>
      <c r="S43" s="174">
        <v>98175.16</v>
      </c>
      <c r="T43" s="175">
        <v>101113.3559</v>
      </c>
      <c r="U43" s="59"/>
      <c r="V43" s="173">
        <v>-120318.12</v>
      </c>
      <c r="W43" s="176">
        <v>0.44932805256070119</v>
      </c>
      <c r="X43" s="59"/>
      <c r="Y43" s="173">
        <v>-2938.1958999999915</v>
      </c>
      <c r="Z43" s="176">
        <v>0.97094156480271676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1628.6200000047684</v>
      </c>
      <c r="R44" s="174">
        <v>1626.4699999988079</v>
      </c>
      <c r="S44" s="174">
        <v>1626.4299999028444</v>
      </c>
      <c r="T44" s="175">
        <v>0</v>
      </c>
      <c r="U44" s="59"/>
      <c r="V44" s="173">
        <v>-4.0000095963478088E-2</v>
      </c>
      <c r="W44" s="176">
        <v>0.99997540680371388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3645567.22</v>
      </c>
      <c r="R45" s="182">
        <v>3754978.29</v>
      </c>
      <c r="S45" s="182">
        <v>5053058.55</v>
      </c>
      <c r="T45" s="183">
        <v>3812786.4728000001</v>
      </c>
      <c r="U45" s="59"/>
      <c r="V45" s="181">
        <v>1298080.2599999998</v>
      </c>
      <c r="W45" s="184">
        <v>1.3456958096021374</v>
      </c>
      <c r="X45" s="59"/>
      <c r="Y45" s="181">
        <v>1240272.0771999997</v>
      </c>
      <c r="Z45" s="184">
        <v>1.3252928235158103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1482436</v>
      </c>
      <c r="R46" s="182">
        <v>1401531</v>
      </c>
      <c r="S46" s="182">
        <v>1371041.67</v>
      </c>
      <c r="T46" s="183">
        <v>1431338.7527999999</v>
      </c>
      <c r="U46" s="59"/>
      <c r="V46" s="181">
        <v>-30489.330000000075</v>
      </c>
      <c r="W46" s="184">
        <v>0.97824569702703679</v>
      </c>
      <c r="X46" s="59"/>
      <c r="Y46" s="181">
        <v>-60297.082799999975</v>
      </c>
      <c r="Z46" s="184">
        <v>0.95787364613579684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46141652.020000003</v>
      </c>
      <c r="R47" s="189">
        <v>51815644.479999997</v>
      </c>
      <c r="S47" s="189">
        <v>56722990.25</v>
      </c>
      <c r="T47" s="190">
        <v>53973798.947899997</v>
      </c>
      <c r="U47" s="59"/>
      <c r="V47" s="188">
        <v>4907345.7700000033</v>
      </c>
      <c r="W47" s="191">
        <v>1.0947078014612779</v>
      </c>
      <c r="X47" s="59"/>
      <c r="Y47" s="188">
        <v>2749191.3021000028</v>
      </c>
      <c r="Z47" s="191">
        <v>1.0509356642609824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hidden="1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hidden="1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hidden="1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hidden="1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319360335.33999997</v>
      </c>
      <c r="R57" s="228">
        <v>373084531.92000002</v>
      </c>
      <c r="S57" s="229">
        <v>459960366.83999997</v>
      </c>
      <c r="T57" s="230">
        <v>368393885.6189</v>
      </c>
      <c r="U57" s="59"/>
      <c r="V57" s="227">
        <v>86875834.919999957</v>
      </c>
      <c r="W57" s="231">
        <v>1.2328583135647893</v>
      </c>
      <c r="X57" s="59"/>
      <c r="Y57" s="227">
        <v>91566481.221099973</v>
      </c>
      <c r="Z57" s="231">
        <v>1.2485559201593932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553722.26</v>
      </c>
      <c r="R58" s="222">
        <v>511665.89</v>
      </c>
      <c r="S58" s="223">
        <v>461279.76</v>
      </c>
      <c r="T58" s="210">
        <v>556388.17279999994</v>
      </c>
      <c r="U58" s="59"/>
      <c r="V58" s="211">
        <v>-50386.130000000005</v>
      </c>
      <c r="W58" s="212">
        <v>0.90152532935115137</v>
      </c>
      <c r="X58" s="59"/>
      <c r="Y58" s="211">
        <v>-95108.412799999933</v>
      </c>
      <c r="Z58" s="212">
        <v>0.8290610450589363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166885777</v>
      </c>
      <c r="R64" s="218">
        <v>157783866</v>
      </c>
      <c r="S64" s="219">
        <v>183675317</v>
      </c>
      <c r="T64" s="220"/>
      <c r="U64" s="249"/>
      <c r="V64" s="250">
        <v>25891451</v>
      </c>
      <c r="W64" s="251">
        <v>1.1640944138103448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2078672</v>
      </c>
      <c r="R65" s="256">
        <v>1949571</v>
      </c>
      <c r="S65" s="257">
        <v>2221042</v>
      </c>
      <c r="T65" s="258"/>
      <c r="U65" s="249"/>
      <c r="V65" s="259">
        <v>271471</v>
      </c>
      <c r="W65" s="260">
        <v>1.1392465316728655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121729963.16</v>
      </c>
      <c r="R67" s="264">
        <v>116763494.38</v>
      </c>
      <c r="S67" s="265">
        <v>136754221.56999999</v>
      </c>
      <c r="T67" s="258"/>
      <c r="U67" s="249"/>
      <c r="V67" s="259">
        <v>19990727.189999998</v>
      </c>
      <c r="W67" s="260">
        <v>1.1712069966400744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601390</v>
      </c>
      <c r="R68" s="264">
        <v>554792</v>
      </c>
      <c r="S68" s="265">
        <v>298900</v>
      </c>
      <c r="T68" s="258"/>
      <c r="U68" s="249"/>
      <c r="V68" s="259">
        <v>-255892</v>
      </c>
      <c r="W68" s="260">
        <v>0.53876047239325731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181671</v>
      </c>
      <c r="R69" s="270">
        <v>165530</v>
      </c>
      <c r="S69" s="271">
        <v>182567</v>
      </c>
      <c r="T69" s="272"/>
      <c r="U69" s="249"/>
      <c r="V69" s="269">
        <v>17037</v>
      </c>
      <c r="W69" s="273">
        <v>1.1029239412795264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104318</v>
      </c>
      <c r="R70" s="264">
        <v>96376</v>
      </c>
      <c r="S70" s="265">
        <v>100754</v>
      </c>
      <c r="T70" s="258"/>
      <c r="U70" s="249"/>
      <c r="V70" s="259">
        <v>4378</v>
      </c>
      <c r="W70" s="260">
        <v>1.0454262471984725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87165</v>
      </c>
      <c r="R71" s="270">
        <v>81114</v>
      </c>
      <c r="S71" s="271">
        <v>86287</v>
      </c>
      <c r="T71" s="272"/>
      <c r="U71" s="249"/>
      <c r="V71" s="269">
        <v>5173</v>
      </c>
      <c r="W71" s="273">
        <v>1.0637744409103238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1083</v>
      </c>
      <c r="R72" s="279">
        <v>962</v>
      </c>
      <c r="S72" s="280">
        <v>1006</v>
      </c>
      <c r="T72" s="281"/>
      <c r="U72" s="249"/>
      <c r="V72" s="278">
        <v>44</v>
      </c>
      <c r="W72" s="282">
        <v>1.0457380457380456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3555</v>
      </c>
      <c r="R83" s="331">
        <v>3565</v>
      </c>
      <c r="S83" s="331">
        <v>3954</v>
      </c>
      <c r="T83" s="331"/>
      <c r="U83" s="139"/>
      <c r="V83" s="331"/>
      <c r="W83" s="332">
        <v>1.1091164095371668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1896</v>
      </c>
      <c r="R84" s="283">
        <v>1303</v>
      </c>
      <c r="S84" s="283">
        <v>1796</v>
      </c>
      <c r="T84" s="283"/>
      <c r="U84" s="139"/>
      <c r="V84" s="283"/>
      <c r="W84" s="332">
        <v>1.3783576362240981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671567.02000000095</v>
      </c>
      <c r="R85" s="283">
        <v>604351.14000000095</v>
      </c>
      <c r="S85" s="283">
        <v>570789.68000000098</v>
      </c>
      <c r="T85" s="283"/>
      <c r="U85" s="139"/>
      <c r="V85" s="283"/>
      <c r="W85" s="332">
        <v>0.94446695343372744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339566.86</v>
      </c>
      <c r="R86" s="283">
        <v>204769.46</v>
      </c>
      <c r="S86" s="283">
        <v>254292.75</v>
      </c>
      <c r="T86" s="283"/>
      <c r="U86" s="139"/>
      <c r="V86" s="283"/>
      <c r="W86" s="333">
        <v>1.2418490042411598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0.50563361494434245</v>
      </c>
      <c r="R87" s="337">
        <v>0.33882530609605482</v>
      </c>
      <c r="S87" s="338">
        <v>0.4455104198800503</v>
      </c>
      <c r="T87" s="339"/>
      <c r="U87" s="249"/>
      <c r="V87" s="340">
        <v>0.10668511378399548</v>
      </c>
      <c r="W87" s="341">
        <v>1.3148676083649753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0.53333333333333333</v>
      </c>
      <c r="R88" s="346">
        <v>0.36549789621318374</v>
      </c>
      <c r="S88" s="347">
        <v>0.45422357106727362</v>
      </c>
      <c r="T88" s="348"/>
      <c r="U88" s="249"/>
      <c r="V88" s="349">
        <v>8.8725674854089887E-2</v>
      </c>
      <c r="W88" s="350">
        <v>1.2427529016537455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262916580</v>
      </c>
      <c r="R90" s="355">
        <v>255892923</v>
      </c>
      <c r="S90" s="356">
        <v>299896688</v>
      </c>
      <c r="T90" s="357"/>
      <c r="U90" s="249"/>
      <c r="V90" s="358">
        <v>44003765</v>
      </c>
      <c r="W90" s="359">
        <v>1.1719616333430214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3589043</v>
      </c>
      <c r="R91" s="365">
        <v>3429871</v>
      </c>
      <c r="S91" s="366">
        <v>3898228</v>
      </c>
      <c r="T91" s="367"/>
      <c r="U91" s="249"/>
      <c r="V91" s="364">
        <v>468357</v>
      </c>
      <c r="W91" s="368">
        <v>1.1365523659636179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hidden="1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0</v>
      </c>
      <c r="R95" s="381">
        <v>0</v>
      </c>
      <c r="S95" s="382">
        <v>0</v>
      </c>
      <c r="T95" s="383"/>
      <c r="U95" s="249"/>
      <c r="V95" s="384">
        <v>0</v>
      </c>
      <c r="W95" s="385"/>
      <c r="X95" s="249"/>
      <c r="Y95" s="386"/>
      <c r="Z95" s="387"/>
      <c r="AA95" s="36"/>
      <c r="AB95" s="161"/>
      <c r="AC95" s="388">
        <v>0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hidden="1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0</v>
      </c>
      <c r="R96" s="395">
        <v>0</v>
      </c>
      <c r="S96" s="396">
        <v>0</v>
      </c>
      <c r="T96" s="397"/>
      <c r="U96" s="249"/>
      <c r="V96" s="398">
        <v>0</v>
      </c>
      <c r="W96" s="399"/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/>
      <c r="R97" s="406"/>
      <c r="S97" s="407"/>
      <c r="T97" s="408"/>
      <c r="U97" s="249"/>
      <c r="V97" s="409"/>
      <c r="W97" s="410"/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0</v>
      </c>
      <c r="R98" s="415">
        <v>0</v>
      </c>
      <c r="S98" s="416">
        <v>0</v>
      </c>
      <c r="T98" s="417"/>
      <c r="U98" s="249"/>
      <c r="V98" s="250">
        <v>0</v>
      </c>
      <c r="W98" s="251"/>
      <c r="X98" s="249"/>
      <c r="Y98" s="340"/>
      <c r="Z98" s="341"/>
      <c r="AA98" s="36"/>
      <c r="AB98" s="161"/>
      <c r="AC98" s="388">
        <v>0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0</v>
      </c>
      <c r="R99" s="264">
        <v>0</v>
      </c>
      <c r="S99" s="265">
        <v>0</v>
      </c>
      <c r="T99" s="258"/>
      <c r="U99" s="249"/>
      <c r="V99" s="259">
        <v>0</v>
      </c>
      <c r="W99" s="260"/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/>
      <c r="R100" s="425"/>
      <c r="S100" s="426"/>
      <c r="T100" s="427"/>
      <c r="U100" s="249"/>
      <c r="V100" s="428"/>
      <c r="W100" s="429"/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/>
      <c r="R101" s="434"/>
      <c r="S101" s="435"/>
      <c r="T101" s="436"/>
      <c r="U101" s="249"/>
      <c r="V101" s="433"/>
      <c r="W101" s="437"/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/>
      <c r="R102" s="444"/>
      <c r="S102" s="445"/>
      <c r="T102" s="446"/>
      <c r="U102" s="249"/>
      <c r="V102" s="443"/>
      <c r="W102" s="447"/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/>
      <c r="R103" s="454"/>
      <c r="S103" s="455"/>
      <c r="T103" s="456"/>
      <c r="U103" s="249"/>
      <c r="V103" s="453"/>
      <c r="W103" s="457"/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/>
      <c r="R104" s="462"/>
      <c r="S104" s="463"/>
      <c r="T104" s="464"/>
      <c r="U104" s="249"/>
      <c r="V104" s="461"/>
      <c r="W104" s="260"/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/>
      <c r="R105" s="346"/>
      <c r="S105" s="347"/>
      <c r="T105" s="469"/>
      <c r="U105" s="249"/>
      <c r="V105" s="345"/>
      <c r="W105" s="429"/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hidden="1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0</v>
      </c>
      <c r="R107" s="381">
        <v>0</v>
      </c>
      <c r="S107" s="382">
        <v>0</v>
      </c>
      <c r="T107" s="383"/>
      <c r="U107" s="249"/>
      <c r="V107" s="384">
        <v>0</v>
      </c>
      <c r="W107" s="385"/>
      <c r="X107" s="249"/>
      <c r="Y107" s="386"/>
      <c r="Z107" s="387"/>
      <c r="AA107" s="36"/>
      <c r="AB107" s="161"/>
      <c r="AC107" s="388">
        <v>0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0</v>
      </c>
      <c r="R108" s="395">
        <v>0</v>
      </c>
      <c r="S108" s="396">
        <v>0</v>
      </c>
      <c r="T108" s="397"/>
      <c r="U108" s="249"/>
      <c r="V108" s="398">
        <v>0</v>
      </c>
      <c r="W108" s="399"/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/>
      <c r="R109" s="406"/>
      <c r="S109" s="407"/>
      <c r="T109" s="408"/>
      <c r="U109" s="249"/>
      <c r="V109" s="409"/>
      <c r="W109" s="410"/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0</v>
      </c>
      <c r="R110" s="415">
        <v>0</v>
      </c>
      <c r="S110" s="416">
        <v>0</v>
      </c>
      <c r="T110" s="417"/>
      <c r="U110" s="249"/>
      <c r="V110" s="250">
        <v>0</v>
      </c>
      <c r="W110" s="251"/>
      <c r="X110" s="249"/>
      <c r="Y110" s="340"/>
      <c r="Z110" s="341"/>
      <c r="AA110" s="36"/>
      <c r="AB110" s="161"/>
      <c r="AC110" s="388">
        <v>0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0</v>
      </c>
      <c r="R111" s="264">
        <v>0</v>
      </c>
      <c r="S111" s="265">
        <v>0</v>
      </c>
      <c r="T111" s="258"/>
      <c r="U111" s="249"/>
      <c r="V111" s="259">
        <v>0</v>
      </c>
      <c r="W111" s="260"/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/>
      <c r="R112" s="425"/>
      <c r="S112" s="426"/>
      <c r="T112" s="427"/>
      <c r="U112" s="249"/>
      <c r="V112" s="428"/>
      <c r="W112" s="429"/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/>
      <c r="R113" s="434"/>
      <c r="S113" s="435"/>
      <c r="T113" s="436"/>
      <c r="U113" s="249"/>
      <c r="V113" s="433"/>
      <c r="W113" s="437"/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/>
      <c r="R114" s="444"/>
      <c r="S114" s="445"/>
      <c r="T114" s="446"/>
      <c r="U114" s="249"/>
      <c r="V114" s="443"/>
      <c r="W114" s="447"/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/>
      <c r="R115" s="454"/>
      <c r="S115" s="455"/>
      <c r="T115" s="456"/>
      <c r="U115" s="249"/>
      <c r="V115" s="453"/>
      <c r="W115" s="457"/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/>
      <c r="R116" s="462"/>
      <c r="S116" s="463"/>
      <c r="T116" s="464"/>
      <c r="U116" s="249"/>
      <c r="V116" s="461"/>
      <c r="W116" s="260"/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/>
      <c r="R117" s="346"/>
      <c r="S117" s="347"/>
      <c r="T117" s="469"/>
      <c r="U117" s="249"/>
      <c r="V117" s="345"/>
      <c r="W117" s="429"/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0</v>
      </c>
      <c r="R124" s="415">
        <v>0</v>
      </c>
      <c r="S124" s="416">
        <v>0</v>
      </c>
      <c r="T124" s="417"/>
      <c r="U124" s="139"/>
      <c r="V124" s="250">
        <v>0</v>
      </c>
      <c r="W124" s="251"/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0</v>
      </c>
      <c r="R125" s="497">
        <v>0</v>
      </c>
      <c r="S125" s="498">
        <v>0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0</v>
      </c>
      <c r="R126" s="264">
        <v>0</v>
      </c>
      <c r="S126" s="265">
        <v>0</v>
      </c>
      <c r="T126" s="503"/>
      <c r="U126" s="139"/>
      <c r="V126" s="259">
        <v>0</v>
      </c>
      <c r="W126" s="260"/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/>
      <c r="R130" s="462"/>
      <c r="S130" s="463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0</v>
      </c>
      <c r="R133" s="516">
        <v>0</v>
      </c>
      <c r="S133" s="517">
        <v>0</v>
      </c>
      <c r="T133" s="518"/>
      <c r="U133" s="27"/>
      <c r="V133" s="201">
        <v>0</v>
      </c>
      <c r="W133" s="202"/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0</v>
      </c>
      <c r="R134" s="522">
        <v>0</v>
      </c>
      <c r="S134" s="523">
        <v>0</v>
      </c>
      <c r="T134" s="524"/>
      <c r="U134" s="27"/>
      <c r="V134" s="525">
        <v>0</v>
      </c>
      <c r="W134" s="526"/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302179477.75</v>
      </c>
      <c r="R150" s="91">
        <v>360620656.38</v>
      </c>
      <c r="S150" s="91">
        <v>447010957.92000002</v>
      </c>
      <c r="T150" s="91">
        <v>368950273.79170001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-119025673.19</v>
      </c>
      <c r="R151" s="91">
        <v>-127732269.59</v>
      </c>
      <c r="S151" s="91">
        <v>-126195451.95999999</v>
      </c>
      <c r="T151" s="91">
        <v>-121353855.2907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-46141652.020000003</v>
      </c>
      <c r="R153" s="91">
        <v>-51815644.479999997</v>
      </c>
      <c r="S153" s="91">
        <v>-56722990.25</v>
      </c>
      <c r="T153" s="91">
        <v>-53973798.947899997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-64848002.340000004</v>
      </c>
      <c r="R154" s="91">
        <v>-66867531.560000002</v>
      </c>
      <c r="S154" s="91">
        <v>-59995812.499999903</v>
      </c>
      <c r="T154" s="91">
        <v>-59385553.4652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/>
      <c r="R156" s="550"/>
      <c r="S156" s="551"/>
      <c r="T156" s="552"/>
      <c r="U156" s="553"/>
      <c r="V156" s="549"/>
      <c r="W156" s="294"/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0.39389065755310049</v>
      </c>
      <c r="R158" s="565">
        <v>0.35420120098556845</v>
      </c>
      <c r="S158" s="566">
        <v>0.28230952669975656</v>
      </c>
      <c r="T158" s="567"/>
      <c r="U158" s="560"/>
      <c r="V158" s="564">
        <v>-7.1891674285811891E-2</v>
      </c>
      <c r="W158" s="568">
        <v>0.79703153437714902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0.15269618030835982</v>
      </c>
      <c r="R159" s="565">
        <v>0.14368462694327702</v>
      </c>
      <c r="S159" s="566">
        <v>0.12689395918601062</v>
      </c>
      <c r="T159" s="567"/>
      <c r="U159" s="560"/>
      <c r="V159" s="564">
        <v>-1.6790667757266398E-2</v>
      </c>
      <c r="W159" s="568">
        <v>0.88314221142185989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0.21460094783025022</v>
      </c>
      <c r="R160" s="576">
        <v>0.18542346473225618</v>
      </c>
      <c r="S160" s="577">
        <v>0.13421552970237732</v>
      </c>
      <c r="T160" s="578"/>
      <c r="U160" s="560"/>
      <c r="V160" s="575">
        <v>-5.1207935029878859E-2</v>
      </c>
      <c r="W160" s="319">
        <v>0.72383249820177287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0</v>
      </c>
      <c r="R162" s="581">
        <v>0</v>
      </c>
      <c r="S162" s="582">
        <v>0</v>
      </c>
      <c r="T162" s="567"/>
      <c r="U162" s="560"/>
      <c r="V162" s="580">
        <v>0</v>
      </c>
      <c r="W162" s="568"/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100726.49258333333</v>
      </c>
      <c r="R163" s="583">
        <v>120206.88545999999</v>
      </c>
      <c r="S163" s="584">
        <v>149003.65264000001</v>
      </c>
      <c r="T163" s="585"/>
      <c r="U163" s="560"/>
      <c r="V163" s="569">
        <v>28796.767180000024</v>
      </c>
      <c r="W163" s="568">
        <v>1.2395600474116137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65.749799999999993</v>
      </c>
      <c r="P185" s="139"/>
      <c r="Q185" s="635">
        <v>59.6500000059605</v>
      </c>
      <c r="R185" s="635">
        <v>61.250000029802301</v>
      </c>
      <c r="S185" s="636">
        <v>58.900000020861597</v>
      </c>
      <c r="T185" s="637">
        <v>0</v>
      </c>
      <c r="U185" s="249"/>
      <c r="V185" s="636">
        <v>-2.3500000089407038</v>
      </c>
      <c r="W185" s="638">
        <v>0.96163265293392219</v>
      </c>
      <c r="X185" s="249"/>
      <c r="Y185" s="636">
        <v>58.900000020861597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2.9998999999999998</v>
      </c>
      <c r="P186" s="249"/>
      <c r="Q186" s="642">
        <v>3</v>
      </c>
      <c r="R186" s="642">
        <v>3</v>
      </c>
      <c r="S186" s="643">
        <v>3</v>
      </c>
      <c r="T186" s="644">
        <v>0</v>
      </c>
      <c r="U186" s="249"/>
      <c r="V186" s="643">
        <v>0</v>
      </c>
      <c r="W186" s="645">
        <v>1</v>
      </c>
      <c r="X186" s="249"/>
      <c r="Y186" s="643">
        <v>3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0</v>
      </c>
      <c r="P187" s="139"/>
      <c r="Q187" s="647">
        <v>0</v>
      </c>
      <c r="R187" s="647">
        <v>0</v>
      </c>
      <c r="S187" s="648">
        <v>0</v>
      </c>
      <c r="T187" s="649">
        <v>0</v>
      </c>
      <c r="U187" s="139"/>
      <c r="V187" s="648">
        <v>0</v>
      </c>
      <c r="W187" s="650"/>
      <c r="X187" s="139"/>
      <c r="Y187" s="648">
        <v>0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0.99990000000000001</v>
      </c>
      <c r="P188" s="139"/>
      <c r="Q188" s="647">
        <v>1</v>
      </c>
      <c r="R188" s="647">
        <v>0</v>
      </c>
      <c r="S188" s="648">
        <v>0</v>
      </c>
      <c r="T188" s="649">
        <v>0</v>
      </c>
      <c r="U188" s="139"/>
      <c r="V188" s="648">
        <v>0</v>
      </c>
      <c r="W188" s="650"/>
      <c r="X188" s="139"/>
      <c r="Y188" s="648">
        <v>0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2</v>
      </c>
      <c r="P189" s="139"/>
      <c r="Q189" s="647">
        <v>2</v>
      </c>
      <c r="R189" s="647">
        <v>3</v>
      </c>
      <c r="S189" s="648">
        <v>3</v>
      </c>
      <c r="T189" s="649">
        <v>0</v>
      </c>
      <c r="U189" s="139"/>
      <c r="V189" s="648">
        <v>0</v>
      </c>
      <c r="W189" s="650">
        <v>1</v>
      </c>
      <c r="X189" s="139"/>
      <c r="Y189" s="648">
        <v>3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1.5</v>
      </c>
      <c r="P190" s="249"/>
      <c r="Q190" s="654">
        <v>1.5</v>
      </c>
      <c r="R190" s="655">
        <v>1.5</v>
      </c>
      <c r="S190" s="655">
        <v>1</v>
      </c>
      <c r="T190" s="656">
        <v>0</v>
      </c>
      <c r="U190" s="249"/>
      <c r="V190" s="654">
        <v>-0.5</v>
      </c>
      <c r="W190" s="420">
        <v>0.66666666666666663</v>
      </c>
      <c r="X190" s="249"/>
      <c r="Y190" s="654">
        <v>1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42.5</v>
      </c>
      <c r="P191" s="139"/>
      <c r="Q191" s="658">
        <v>38</v>
      </c>
      <c r="R191" s="659">
        <v>39.200000017881401</v>
      </c>
      <c r="S191" s="659">
        <v>38.5999999940395</v>
      </c>
      <c r="T191" s="660">
        <v>0</v>
      </c>
      <c r="U191" s="139"/>
      <c r="V191" s="658">
        <v>-0.60000002384190054</v>
      </c>
      <c r="W191" s="260">
        <v>0.98469387694979071</v>
      </c>
      <c r="X191" s="139"/>
      <c r="Y191" s="658">
        <v>38.5999999940395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4</v>
      </c>
      <c r="P192" s="139"/>
      <c r="Q192" s="658">
        <v>4</v>
      </c>
      <c r="R192" s="659">
        <v>4</v>
      </c>
      <c r="S192" s="659">
        <v>4</v>
      </c>
      <c r="T192" s="660">
        <v>0</v>
      </c>
      <c r="U192" s="139"/>
      <c r="V192" s="658">
        <v>0</v>
      </c>
      <c r="W192" s="260">
        <v>1</v>
      </c>
      <c r="X192" s="139"/>
      <c r="Y192" s="658">
        <v>4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14.749899999999997</v>
      </c>
      <c r="P194" s="139"/>
      <c r="Q194" s="667">
        <v>13.1500000059605</v>
      </c>
      <c r="R194" s="667">
        <v>13.550000011920901</v>
      </c>
      <c r="S194" s="668">
        <v>12.300000026822097</v>
      </c>
      <c r="T194" s="669">
        <v>0</v>
      </c>
      <c r="U194" s="139"/>
      <c r="V194" s="658">
        <v>-1.2499999850988033</v>
      </c>
      <c r="W194" s="260">
        <v>0.90774907867165389</v>
      </c>
      <c r="X194" s="139"/>
      <c r="Y194" s="658">
        <v>12.300000026822097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E8B69EBA-9D52-401C-AFC2-91BFFCF3B3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3808DDA4-D579-4E4F-9CCB-74484ED875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E1DF618A-01AF-4ED5-BED0-2680C65C50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FEFAD978-6418-4D06-B1C3-5F3FD671D7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7EE77252-A38B-428D-88AC-994651661E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19E0142A-6812-4D87-ADE3-AAF78BD9E2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C01C2E1E-84CB-4B2B-B2F3-506B9ACDFB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7A4A1216-D125-4342-8C14-F866E8D8DA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957618D9-53F5-46DE-A261-494BDD17F6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188D8810-0CC4-4E39-A9B6-0677F7DD8B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28903895-F4B6-455B-A39E-5750EB9CA7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6A1A339B-BEDE-4DDA-8D82-8A15F0EE5F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2177CFFD-327C-4088-965C-EAE78891EB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4FAB33D0-3B1C-46FB-8F33-A6849ACBB8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74201E75-817B-4653-976A-09BD73CC36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B3E9850C-F407-4F23-9F62-9E0098598B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122CA622-30D1-4EAA-A13E-F2F68B7F2E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24ECE230-1319-4FEE-ACC0-E00177F0DF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B1770E36-A129-4783-804D-D56A54D6C2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9B2E84AB-1A57-4267-8A4D-2581826438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CD701EFB-B33C-454F-B9CE-F089A4F969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B8A62013-AB03-41DB-8CDF-E1C8B5388E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11F3202D-2D0A-4094-8A41-187C48BEFE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7C954D0F-5213-435C-B482-B94A5907C8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252A8969-0B22-42C6-A497-5CEADBB90E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958483C5-3ED9-496A-B726-F631F44203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119180D9-5F82-41FF-BFB2-D08BF0DB3C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68DA3415-2551-4249-9F73-5929CA8271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62817.13</v>
      </c>
      <c r="R29" s="703">
        <v>36360.639999999999</v>
      </c>
      <c r="S29" s="703">
        <v>49457.74</v>
      </c>
      <c r="T29" s="703">
        <v>43479.49</v>
      </c>
      <c r="U29" s="703">
        <v>77407.199999999997</v>
      </c>
      <c r="V29" s="703">
        <v>72339.679999999993</v>
      </c>
      <c r="W29" s="703">
        <v>40458.230000000003</v>
      </c>
      <c r="X29" s="703">
        <v>31636.95</v>
      </c>
      <c r="Y29" s="703">
        <v>50337.32</v>
      </c>
      <c r="Z29" s="703">
        <v>45899.63</v>
      </c>
      <c r="AA29" s="703">
        <v>60595.67</v>
      </c>
      <c r="AB29" s="703">
        <v>0</v>
      </c>
      <c r="AC29" s="704">
        <v>570789.68000000098</v>
      </c>
      <c r="AD29" s="705"/>
      <c r="AE29" s="704">
        <v>254292.75</v>
      </c>
      <c r="AF29" s="706">
        <v>0.4455104198800503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2022-01-17T11:41:53Z</dcterms:created>
  <dcterms:modified xsi:type="dcterms:W3CDTF">2022-01-17T11:41:57Z</dcterms:modified>
</cp:coreProperties>
</file>