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<sst xmlns="http://schemas.openxmlformats.org/spreadsheetml/2006/main" count="945" uniqueCount="459">
  <si>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</si>
  <si>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</si>
  <si>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</si>
  <si>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</si>
  <si>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</si>
  <si>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</si>
  <si>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</si>
  <si>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</si>
  <si>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</si>
  <si>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</si>
  <si>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</si>
  <si>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</si>
  <si>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</si>
  <si>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</si>
  <si>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</si>
  <si>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</si>
  <si>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</si>
  <si>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</si>
  <si>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</si>
  <si>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</si>
  <si>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</si>
  <si>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</si>
  <si>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</si>
  <si>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</si>
  <si>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</si>
  <si>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</si>
  <si>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</si>
  <si>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</si>
  <si>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</si>
  <si>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</si>
  <si>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</si>
  <si>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</si>
  <si>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</si>
  <si>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</si>
  <si>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</si>
  <si>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</si>
  <si>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</si>
  <si>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</si>
  <si>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</si>
  <si>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</si>
  <si>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</si>
  <si>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</si>
  <si>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</si>
  <si>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</si>
  <si>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</si>
  <si>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</si>
  <si>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</si>
  <si>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</si>
  <si>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</si>
  <si>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</si>
  <si>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</si>
  <si>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</si>
  <si>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</si>
  <si>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</si>
  <si>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</si>
  <si>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</si>
  <si>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</si>
  <si>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</si>
  <si>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</si>
  <si>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</si>
  <si>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</si>
  <si>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</si>
  <si>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</si>
  <si>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</si>
  <si>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</si>
  <si>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</si>
  <si>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</si>
  <si>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</si>
  <si>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</si>
  <si>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</si>
  <si>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</si>
  <si>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</si>
  <si>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</si>
  <si>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</si>
  <si>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</si>
  <si>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</si>
  <si>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</si>
  <si>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</si>
  <si>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</si>
  <si>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</si>
  <si>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</si>
  <si>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</si>
  <si>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</si>
  <si>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</si>
  <si>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</si>
  <si>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</si>
  <si>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</si>
  <si>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</si>
  <si>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</si>
  <si>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</si>
  <si>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</si>
  <si>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</si>
  <si>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</si>
  <si>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</si>
  <si>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</si>
  <si>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</si>
  <si>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</si>
  <si>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</si>
  <si>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</si>
  <si>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</si>
  <si>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</si>
  <si>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</si>
  <si>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</si>
  <si>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</si>
  <si>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</si>
  <si>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</si>
  <si>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</si>
  <si>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</si>
  <si>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</si>
  <si>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</si>
  <si>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</si>
  <si>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</si>
  <si>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</si>
  <si>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</si>
  <si>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</si>
  <si>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</si>
  <si>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</si>
  <si>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</si>
  <si>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</si>
  <si>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</si>
  <si>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</si>
  <si>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</si>
  <si>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</si>
  <si>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</si>
  <si>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</si>
  <si>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</si>
  <si>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</si>
  <si>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</si>
  <si>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</si>
  <si>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</si>
  <si>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</si>
  <si>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</si>
  <si>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</si>
  <si>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</si>
  <si>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</si>
  <si>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</si>
  <si>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</si>
  <si>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</si>
  <si>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</si>
  <si>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</si>
  <si>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</si>
  <si>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</si>
  <si>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</si>
  <si>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</si>
  <si>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</si>
  <si>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</si>
  <si>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</si>
  <si>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</si>
  <si>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</si>
  <si>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</si>
  <si>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</si>
  <si>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</si>
  <si>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</si>
  <si>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</si>
  <si>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</si>
  <si>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</si>
  <si>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</si>
  <si>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</si>
  <si>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</si>
  <si>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</si>
  <si>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</si>
  <si>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</si>
  <si>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</si>
  <si>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</si>
  <si>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</si>
  <si>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</si>
  <si>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</si>
  <si>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</si>
  <si>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</si>
  <si>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</si>
  <si>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</si>
  <si>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</si>
  <si>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</si>
  <si>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</si>
  <si>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</si>
  <si>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</si>
  <si>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</si>
  <si>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</si>
  <si>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</si>
  <si>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</si>
  <si>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</si>
  <si>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</si>
  <si>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</si>
  <si>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</si>
  <si>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</si>
  <si>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</si>
  <si>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</si>
  <si>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</si>
  <si>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</si>
  <si>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</si>
  <si>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</si>
  <si>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</si>
  <si>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</si>
  <si>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</si>
  <si>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</si>
  <si>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</si>
  <si>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</si>
  <si>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</si>
  <si>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</si>
  <si>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</si>
  <si>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</si>
  <si>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</si>
  <si>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</si>
  <si>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</si>
  <si>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</si>
  <si>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</si>
  <si>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</si>
  <si>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</si>
  <si>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</si>
  <si>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</si>
  <si>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</si>
  <si>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</si>
  <si>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</si>
  <si>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</si>
  <si>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</si>
  <si>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</si>
  <si>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</si>
  <si>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</si>
  <si>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</si>
  <si>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</si>
  <si>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</si>
  <si>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</si>
  <si>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</si>
  <si>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</si>
  <si>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</si>
  <si>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</si>
  <si>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</si>
  <si>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</si>
  <si>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</si>
  <si>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</si>
  <si>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</si>
  <si>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</si>
  <si>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</si>
  <si>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</si>
  <si>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</si>
  <si>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</si>
  <si>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</si>
  <si>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</si>
  <si>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</si>
  <si>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</si>
  <si>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</si>
  <si>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</si>
  <si>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</si>
  <si>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</si>
  <si>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</si>
  <si>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</si>
  <si>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</si>
  <si>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</si>
  <si>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</si>
  <si>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</si>
  <si>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</si>
  <si>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</si>
  <si>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</si>
  <si>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</si>
  <si>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</si>
  <si>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</si>
  <si>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</si>
  <si>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</si>
  <si>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</si>
  <si>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</si>
  <si>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</si>
  <si>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</si>
  <si>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</si>
  <si>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</si>
  <si>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</si>
  <si>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</si>
  <si>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</si>
  <si>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</si>
  <si>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</si>
  <si>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</si>
  <si>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</si>
  <si>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</si>
  <si>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</si>
  <si>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</si>
  <si>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</si>
  <si>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</si>
  <si>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</si>
  <si>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</si>
  <si>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</si>
  <si>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</si>
  <si>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</si>
  <si>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</si>
  <si>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</si>
  <si>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</si>
  <si>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</si>
  <si>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</si>
  <si>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</si>
  <si>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</si>
  <si>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</si>
  <si>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</si>
  <si>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</si>
  <si>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</si>
  <si>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</si>
  <si>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</si>
  <si>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</si>
  <si>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</si>
  <si>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</si>
  <si>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</si>
  <si>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</si>
  <si>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</si>
  <si>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</si>
  <si>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</si>
  <si>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</si>
  <si>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</si>
  <si>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</si>
  <si>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</si>
  <si>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</si>
  <si>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</si>
  <si>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</si>
  <si>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</si>
  <si>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</si>
  <si>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</si>
  <si>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</si>
  <si>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</si>
  <si>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</si>
  <si>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</si>
  <si>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</si>
  <si>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</si>
  <si>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</si>
  <si>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</si>
  <si>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</si>
  <si>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</si>
  <si>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</si>
  <si>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</si>
  <si>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</si>
  <si>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</si>
  <si>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</si>
  <si>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</si>
  <si>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</si>
  <si>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</si>
  <si>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</si>
  <si>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</si>
  <si>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</si>
  <si>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</si>
  <si>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</si>
  <si>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</si>
  <si>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</si>
  <si>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</si>
  <si>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</si>
  <si>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</si>
  <si>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</si>
  <si>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</si>
  <si>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</si>
  <si>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</si>
  <si>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</si>
  <si>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</si>
  <si>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</si>
  <si>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</si>
  <si>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</si>
  <si>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</si>
  <si>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</si>
  <si>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</si>
  <si>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</si>
  <si>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</si>
  <si>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</si>
  <si>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</si>
  <si>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</si>
  <si>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</si>
  <si>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</si>
  <si>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</si>
  <si>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</si>
  <si>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</si>
  <si>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</si>
  <si>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</si>
  <si>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</si>
  <si>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</si>
  <si>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</si>
  <si>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</si>
  <si>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</si>
  <si>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</si>
  <si>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</si>
  <si>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</si>
  <si>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CC3400U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</si>
  <si>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</si>
  <si>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</si>
  <si>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</si>
  <si>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</si>
  <si>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</si>
  <si>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</si>
  <si>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</si>
  <si>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</si>
  <si>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</si>
  <si>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</si>
  <si>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</si>
  <si>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</si>
  <si>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</si>
  <si>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Radiologická klinika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</si>
  <si>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</si>
  <si>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</si>
  <si>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</si>
  <si>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</si>
  <si>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</si>
  <si>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</si>
  <si>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</si>
  <si>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</si>
  <si>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</si>
  <si>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</si>
  <si>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</si>
  <si>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</si>
  <si>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</si>
  <si>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</si>
  <si>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</si>
  <si>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</si>
  <si>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</si>
  <si>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</si>
  <si>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</si>
  <si>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</si>
  <si>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</si>
  <si>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</si>
  <si>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</si>
  <si>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</si>
  <si>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</si>
  <si>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</si>
  <si>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</si>
  <si>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</si>
  <si>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</si>
  <si>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</si>
  <si>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CCI34</t>
  </si>
  <si>
    <t>CCH34</t>
  </si>
  <si>
    <t>Bez LDN NIP
DIOP</t>
  </si>
  <si>
    <t>Operace</t>
  </si>
  <si>
    <t xml:space="preserve">   Vyžádaná péče (v tis. CZK - hodnota péče)</t>
  </si>
  <si>
    <t>CCL34</t>
  </si>
  <si>
    <t>CCNI34</t>
  </si>
  <si>
    <t>CCDI34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</si>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</sst>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37.213410057899011</c:v>
                </c:pt>
                <c:pt idx="1">
                  <c:v>1</c:v>
                </c:pt>
                <c:pt idx="2" formatCode="0">
                  <c:v>81.786589942100989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37.213410057899011</c:v>
                </c:pt>
                <c:pt idx="1">
                  <c:v>1</c:v>
                </c:pt>
                <c:pt idx="2" formatCode="0">
                  <c:v>81.786589942100989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35.139030911431931</c:v>
                </c:pt>
                <c:pt idx="1">
                  <c:v>1</c:v>
                </c:pt>
                <c:pt idx="2" formatCode="0">
                  <c:v>83.860969088568069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37.213410057899011</c:v>
                </c:pt>
                <c:pt idx="1">
                  <c:v>1</c:v>
                </c:pt>
                <c:pt idx="2" formatCode="0">
                  <c:v>81.786589942100989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37.213410057899011</c:v>
                </c:pt>
                <c:pt idx="1">
                  <c:v>1</c:v>
                </c:pt>
                <c:pt idx="2" formatCode="0">
                  <c:v>81.786589942100989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27.254517260824301</c:v>
                </c:pt>
                <c:pt idx="1">
                  <c:v>1</c:v>
                </c:pt>
                <c:pt idx="2" formatCode="0">
                  <c:v>91.745482739175699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37.213410057899011</c:v>
                </c:pt>
                <c:pt idx="1">
                  <c:v>1</c:v>
                </c:pt>
                <c:pt idx="2" formatCode="0">
                  <c:v>81.786589942100989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37.213410057899011</c:v>
                </c:pt>
                <c:pt idx="1">
                  <c:v>1</c:v>
                </c:pt>
                <c:pt idx="2" formatCode="0">
                  <c:v>81.786589942100989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40.038337707449969</c:v>
                </c:pt>
                <c:pt idx="1">
                  <c:v>1</c:v>
                </c:pt>
                <c:pt idx="2" formatCode="0">
                  <c:v>78.961662292550031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37.213410057899011</c:v>
                </c:pt>
                <c:pt idx="1">
                  <c:v>1</c:v>
                </c:pt>
                <c:pt idx="2" formatCode="0">
                  <c:v>81.786589942100989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37.213410057899011</c:v>
                </c:pt>
                <c:pt idx="1">
                  <c:v>1</c:v>
                </c:pt>
                <c:pt idx="2" formatCode="0">
                  <c:v>81.786589942100989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37.213410057899011</c:v>
                </c:pt>
                <c:pt idx="1">
                  <c:v>1</c:v>
                </c:pt>
                <c:pt idx="2" formatCode="0">
                  <c:v>81.786589942100989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37.213410057899011</c:v>
                </c:pt>
                <c:pt idx="1">
                  <c:v>1</c:v>
                </c:pt>
                <c:pt idx="2" formatCode="0">
                  <c:v>81.786589942100989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37.213410057899011</c:v>
                </c:pt>
                <c:pt idx="1">
                  <c:v>1</c:v>
                </c:pt>
                <c:pt idx="2" formatCode="0">
                  <c:v>81.786589942100989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37.213410057899011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81.786589942100989</v>
          </cell>
        </row>
        <row r="32">
          <cell r="AE32">
            <v>60</v>
          </cell>
        </row>
        <row r="36">
          <cell r="AE36">
            <v>30</v>
          </cell>
          <cell r="AF36">
            <v>40.038337707449969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78.961662292550031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196223.83100000001</v>
      </c>
      <c r="K29" s="51">
        <v>200035.41699999999</v>
      </c>
      <c r="L29" s="52">
        <v>213721.55300000001</v>
      </c>
      <c r="M29" s="53">
        <v>207348.774</v>
      </c>
      <c r="N29" s="54">
        <v>229138.16500000001</v>
      </c>
      <c r="O29" s="55">
        <v>213721.55300000001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37.213410057899011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3811.5859999999811</v>
      </c>
      <c r="L30" s="64">
        <v>13686.136000000028</v>
      </c>
      <c r="M30" s="65">
        <v>-6372.7790000000095</v>
      </c>
      <c r="N30" s="66">
        <v>21789.391000000003</v>
      </c>
      <c r="O30" s="67">
        <v>15416.611999999994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1.019424684456395</v>
      </c>
      <c r="L31" s="71">
        <v>1.0684185640985768</v>
      </c>
      <c r="M31" s="72">
        <v>0.97018186088138703</v>
      </c>
      <c r="N31" s="73">
        <v>1.1050856997109615</v>
      </c>
      <c r="O31" s="74">
        <v>1.0721341005789902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81.786589942100989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120408.349</v>
      </c>
      <c r="K36" s="51">
        <v>119357.625</v>
      </c>
      <c r="L36" s="52">
        <v>131069.13099999999</v>
      </c>
      <c r="M36" s="53">
        <v>129850.969</v>
      </c>
      <c r="N36" s="54">
        <v>144226.29300000001</v>
      </c>
      <c r="O36" s="55">
        <v>131069.13099999999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40.038337707449969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-1050.724000000002</v>
      </c>
      <c r="L37" s="64">
        <v>11711.505999999994</v>
      </c>
      <c r="M37" s="65">
        <v>-1218.1619999999966</v>
      </c>
      <c r="N37" s="66">
        <v>14375.324000000008</v>
      </c>
      <c r="O37" s="67">
        <v>13157.162000000011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0.99127366159634001</v>
      </c>
      <c r="L38" s="71">
        <v>1.0981211380504596</v>
      </c>
      <c r="M38" s="72">
        <v>0.9907059580642219</v>
      </c>
      <c r="N38" s="73">
        <v>1.1107063282677545</v>
      </c>
      <c r="O38" s="74">
        <v>1.1003833770744997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78.961662292550031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7933.43228</v>
      </c>
      <c r="K89" s="51">
        <v>6194.4841500000002</v>
      </c>
      <c r="L89" s="52">
        <v>6184.3213099999994</v>
      </c>
      <c r="M89" s="53">
        <v>5998.2428300000001</v>
      </c>
      <c r="N89" s="54">
        <v>6663.7220399999997</v>
      </c>
      <c r="O89" s="55">
        <v>6338.0097593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35.139030911431931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-1738.9481299999998</v>
      </c>
      <c r="L90" s="64">
        <v>-10.16284000000087</v>
      </c>
      <c r="M90" s="65">
        <v>-186.07847999999922</v>
      </c>
      <c r="N90" s="66">
        <v>665.47920999999951</v>
      </c>
      <c r="O90" s="67">
        <v>325.71228069999961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0.78080759138968792</v>
      </c>
      <c r="L91" s="71">
        <v>0.9983593726686667</v>
      </c>
      <c r="M91" s="72">
        <v>0.9699112528808761</v>
      </c>
      <c r="N91" s="73">
        <v>1.1109456934073474</v>
      </c>
      <c r="O91" s="74">
        <v>1.0513903091143193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83.860969088568069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40849.949130000001</v>
      </c>
      <c r="K96" s="51">
        <v>43912.21112</v>
      </c>
      <c r="L96" s="52">
        <v>44606.088880000003</v>
      </c>
      <c r="M96" s="53">
        <v>45571.638559999999</v>
      </c>
      <c r="N96" s="54">
        <v>44498.793259999999</v>
      </c>
      <c r="O96" s="55">
        <v>45754.9885736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27.254517260824301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3062.2619899999991</v>
      </c>
      <c r="L97" s="64">
        <v>693.87776000000304</v>
      </c>
      <c r="M97" s="65">
        <v>965.54967999999644</v>
      </c>
      <c r="N97" s="66">
        <v>-1072.8453000000009</v>
      </c>
      <c r="O97" s="67">
        <v>-1256.1953136000011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1.0749636671579375</v>
      </c>
      <c r="L98" s="71">
        <v>1.0158014762250032</v>
      </c>
      <c r="M98" s="72">
        <v>1.0216461407902748</v>
      </c>
      <c r="N98" s="73">
        <v>0.97645804860434227</v>
      </c>
      <c r="O98" s="74">
        <v>0.97254517260824302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91.745482739175699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{940F8D0C-EDDA-45F8-A536-C2CDD02E4EC7}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{A2FEE6B6-1436-4C2B-AE6C-982F72AD1EC7}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{A7C1F6A2-F1B2-4577-8F57-DADB1FA3690A}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{0180EB83-14CE-4658-933A-E2A1FF296157}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{1D68F112-D164-4C2F-8700-AFCF6D0FDA1E}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{F470CDC3-2C06-4EC9-99E5-907649F5131B}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{29990162-B30F-45AE-9354-9D0169D4DE0D}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{437C8EC9-1B73-40A8-91A9-0690CF72BB78}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{8F24F027-9F1D-4512-87D0-5163B46780C7}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{33105809-6BA9-42F0-8F47-750B413DB0F7}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{A64AAC19-FC9C-4241-BFD6-FC67ACE5917A}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{8FB17AC7-AAE3-4AA0-957D-2067A87633BB}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0F8D0C-EDDA-45F8-A536-C2CDD02E4EC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2FEE6B6-1436-4C2B-AE6C-982F72AD1EC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7C1F6A2-F1B2-4577-8F57-DADB1FA3690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180EB83-14CE-4658-933A-E2A1FF29615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D68F112-D164-4C2F-8700-AFCF6D0FDA1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F470CDC3-2C06-4EC9-99E5-907649F5131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9990162-B30F-45AE-9354-9D0169D4DE0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37C8EC9-1B73-40A8-91A9-0690CF72BB7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F24F027-9F1D-4512-87D0-5163B46780C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3105809-6BA9-42F0-8F47-750B413DB0F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64AAC19-FC9C-4241-BFD6-FC67ACE5917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FB17AC7-AAE3-4AA0-957D-2067A87633B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51D4C8B-74A8-4A5E-B905-9A8105E3007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2E4C11CE-5A79-45F1-984F-2DFF397938B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174488664.87</v>
      </c>
      <c r="R33" s="158">
        <v>189912778.08000001</v>
      </c>
      <c r="S33" s="158">
        <v>201852443.46000001</v>
      </c>
      <c r="T33" s="158">
        <v>192917615.62329999</v>
      </c>
      <c r="U33" s="27"/>
      <c r="V33" s="158">
        <v>11939665.379999995</v>
      </c>
      <c r="W33" s="160">
        <v>1.0628692050145803</v>
      </c>
      <c r="X33" s="27"/>
      <c r="Y33" s="158">
        <v>8934827.8367000222</v>
      </c>
      <c r="Z33" s="160">
        <v>1.0463142145305517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51691666.100000001</v>
      </c>
      <c r="R36" s="167">
        <v>53303742.710000001</v>
      </c>
      <c r="S36" s="167">
        <v>53012997.850000001</v>
      </c>
      <c r="T36" s="168">
        <v>53192550.841700003</v>
      </c>
      <c r="U36" s="59"/>
      <c r="V36" s="166">
        <v>-290744.8599999994</v>
      </c>
      <c r="W36" s="169">
        <v>0.99454550759068083</v>
      </c>
      <c r="X36" s="59"/>
      <c r="Y36" s="166">
        <v>-179552.99170000106</v>
      </c>
      <c r="Z36" s="169">
        <v>0.99662447111750008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6184321.3099999996</v>
      </c>
      <c r="R37" s="174">
        <v>5998242.8300000001</v>
      </c>
      <c r="S37" s="174">
        <v>6663722.04</v>
      </c>
      <c r="T37" s="175">
        <v>6338009.7593</v>
      </c>
      <c r="U37" s="59"/>
      <c r="V37" s="173">
        <v>665479.21</v>
      </c>
      <c r="W37" s="176">
        <v>1.1109456934073474</v>
      </c>
      <c r="X37" s="59"/>
      <c r="Y37" s="173">
        <v>325712.2807</v>
      </c>
      <c r="Z37" s="176">
        <v>1.0513903091143193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44606088.880000003</v>
      </c>
      <c r="R39" s="174">
        <v>45571638.560000002</v>
      </c>
      <c r="S39" s="174">
        <v>44498793.259999998</v>
      </c>
      <c r="T39" s="175">
        <v>45754988.573600002</v>
      </c>
      <c r="U39" s="59"/>
      <c r="V39" s="173">
        <v>-1072845.3000000045</v>
      </c>
      <c r="W39" s="176">
        <v>0.97645804860434215</v>
      </c>
      <c r="X39" s="59"/>
      <c r="Y39" s="173">
        <v>-1256195.3136000037</v>
      </c>
      <c r="Z39" s="176">
        <v>0.97254517260824291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365194.7</v>
      </c>
      <c r="R41" s="174">
        <v>376575.99</v>
      </c>
      <c r="S41" s="174">
        <v>464705.63</v>
      </c>
      <c r="T41" s="175">
        <v>360540.8431</v>
      </c>
      <c r="U41" s="59"/>
      <c r="V41" s="173">
        <v>88129.640000000014</v>
      </c>
      <c r="W41" s="176">
        <v>1.234028834392761</v>
      </c>
      <c r="X41" s="59"/>
      <c r="Y41" s="173">
        <v>104164.78690000001</v>
      </c>
      <c r="Z41" s="176">
        <v>1.2889125847833798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316118.24</v>
      </c>
      <c r="R42" s="174">
        <v>218773.74</v>
      </c>
      <c r="S42" s="174">
        <v>911741.98</v>
      </c>
      <c r="T42" s="175">
        <v>322674.7316</v>
      </c>
      <c r="U42" s="59"/>
      <c r="V42" s="173">
        <v>692968.24</v>
      </c>
      <c r="W42" s="176">
        <v>4.1675110550288164</v>
      </c>
      <c r="X42" s="59"/>
      <c r="Y42" s="173">
        <v>589067.24839999992</v>
      </c>
      <c r="Z42" s="176">
        <v>2.8255760080099188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219942.97</v>
      </c>
      <c r="R43" s="174">
        <v>1138511.5900000001</v>
      </c>
      <c r="S43" s="174">
        <v>474034.94</v>
      </c>
      <c r="T43" s="175">
        <v>416336.93410000001</v>
      </c>
      <c r="U43" s="59"/>
      <c r="V43" s="173">
        <v>-664476.65000000014</v>
      </c>
      <c r="W43" s="176">
        <v>0.41636373679779576</v>
      </c>
      <c r="X43" s="59"/>
      <c r="Y43" s="173">
        <v>57698.005899999989</v>
      </c>
      <c r="Z43" s="176">
        <v>1.1385848844391535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663.15999999642372</v>
      </c>
      <c r="R44" s="174">
        <v>659.5500001013279</v>
      </c>
      <c r="S44" s="174">
        <v>659.53000000119209</v>
      </c>
      <c r="T44" s="175">
        <v>0</v>
      </c>
      <c r="U44" s="59"/>
      <c r="V44" s="173">
        <v>-2.0000100135803223E-2</v>
      </c>
      <c r="W44" s="176">
        <v>0.99996967614262344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17527005.859999999</v>
      </c>
      <c r="R45" s="182">
        <v>21091176.079999998</v>
      </c>
      <c r="S45" s="182">
        <v>23111696.699999999</v>
      </c>
      <c r="T45" s="183">
        <v>21389304.155099999</v>
      </c>
      <c r="U45" s="59"/>
      <c r="V45" s="181">
        <v>2020520.620000001</v>
      </c>
      <c r="W45" s="184">
        <v>1.0957993339174665</v>
      </c>
      <c r="X45" s="59"/>
      <c r="Y45" s="181">
        <v>1722392.5449000001</v>
      </c>
      <c r="Z45" s="184">
        <v>1.0805258802441835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237069.1099999994</v>
      </c>
      <c r="R46" s="174">
        <v>177647.51000000164</v>
      </c>
      <c r="S46" s="174">
        <v>101845.67000000179</v>
      </c>
      <c r="T46" s="175">
        <v>90250.833100099117</v>
      </c>
      <c r="U46" s="59"/>
      <c r="V46" s="173">
        <v>-75801.839999999851</v>
      </c>
      <c r="W46" s="176">
        <v>0.5733019843621836</v>
      </c>
      <c r="X46" s="59"/>
      <c r="Y46" s="173">
        <v>11594.836899902672</v>
      </c>
      <c r="Z46" s="176">
        <v>1.1284734611484704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1488770</v>
      </c>
      <c r="R47" s="182">
        <v>1397082</v>
      </c>
      <c r="S47" s="182">
        <v>1399345</v>
      </c>
      <c r="T47" s="183">
        <v>1457780.1895999999</v>
      </c>
      <c r="U47" s="59"/>
      <c r="V47" s="181">
        <v>2263</v>
      </c>
      <c r="W47" s="184">
        <v>1.0016198047072398</v>
      </c>
      <c r="X47" s="59"/>
      <c r="Y47" s="181">
        <v>-58435.189599999925</v>
      </c>
      <c r="Z47" s="184">
        <v>0.95991495150168427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79340488.450000003</v>
      </c>
      <c r="R48" s="189">
        <v>89580273.340000004</v>
      </c>
      <c r="S48" s="189">
        <v>98969077.099999994</v>
      </c>
      <c r="T48" s="190">
        <v>92514846.300799996</v>
      </c>
      <c r="U48" s="59"/>
      <c r="V48" s="188">
        <v>9388803.7599999905</v>
      </c>
      <c r="W48" s="191">
        <v>1.1048088313413043</v>
      </c>
      <c r="X48" s="59"/>
      <c r="Y48" s="188">
        <v>6454230.7991999984</v>
      </c>
      <c r="Z48" s="191">
        <v>1.0697642708956669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312297678.16000003</v>
      </c>
      <c r="R58" s="228">
        <v>351346588.05000001</v>
      </c>
      <c r="S58" s="229">
        <v>401807105.08999997</v>
      </c>
      <c r="T58" s="230">
        <v>365105500.77490002</v>
      </c>
      <c r="U58" s="59"/>
      <c r="V58" s="227">
        <v>50460517.039999962</v>
      </c>
      <c r="W58" s="231">
        <v>1.1436203417259851</v>
      </c>
      <c r="X58" s="59"/>
      <c r="Y58" s="227">
        <v>36701604.315099955</v>
      </c>
      <c r="Z58" s="231">
        <v>1.1005232850154392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751461.52</v>
      </c>
      <c r="R59" s="222">
        <v>812371.11</v>
      </c>
      <c r="S59" s="223">
        <v>621581.9</v>
      </c>
      <c r="T59" s="210">
        <v>736903.23959999997</v>
      </c>
      <c r="U59" s="59"/>
      <c r="V59" s="211">
        <v>-190789.20999999996</v>
      </c>
      <c r="W59" s="212">
        <v>0.76514525485772145</v>
      </c>
      <c r="X59" s="59"/>
      <c r="Y59" s="211">
        <v>-115321.33959999995</v>
      </c>
      <c r="Z59" s="212">
        <v>0.84350545172986646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131069131</v>
      </c>
      <c r="R65" s="218">
        <v>129850969</v>
      </c>
      <c r="S65" s="219">
        <v>144226293</v>
      </c>
      <c r="T65" s="220"/>
      <c r="U65" s="249"/>
      <c r="V65" s="250">
        <v>14375324</v>
      </c>
      <c r="W65" s="251">
        <v>1.1107063282677545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153285</v>
      </c>
      <c r="R66" s="256">
        <v>141263</v>
      </c>
      <c r="S66" s="257">
        <v>154178</v>
      </c>
      <c r="T66" s="258"/>
      <c r="U66" s="249"/>
      <c r="V66" s="259">
        <v>12915</v>
      </c>
      <c r="W66" s="260">
        <v>1.0914252139626088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5229249.74</v>
      </c>
      <c r="R67" s="256">
        <v>5502187.4100000001</v>
      </c>
      <c r="S67" s="257">
        <v>5461782.2400000002</v>
      </c>
      <c r="T67" s="258"/>
      <c r="U67" s="249"/>
      <c r="V67" s="259">
        <v>-40405.169999999925</v>
      </c>
      <c r="W67" s="260">
        <v>0.99265652603425225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95628953.269999996</v>
      </c>
      <c r="R68" s="264">
        <v>98607310.840000004</v>
      </c>
      <c r="S68" s="265">
        <v>107684220.61</v>
      </c>
      <c r="T68" s="258"/>
      <c r="U68" s="249"/>
      <c r="V68" s="259">
        <v>9076909.7699999958</v>
      </c>
      <c r="W68" s="260">
        <v>1.0920510831567871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249070</v>
      </c>
      <c r="R69" s="264">
        <v>226612</v>
      </c>
      <c r="S69" s="265">
        <v>122973</v>
      </c>
      <c r="T69" s="258"/>
      <c r="U69" s="249"/>
      <c r="V69" s="259">
        <v>-103639</v>
      </c>
      <c r="W69" s="260">
        <v>0.54265881771486069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90968</v>
      </c>
      <c r="R70" s="270">
        <v>82246</v>
      </c>
      <c r="S70" s="271">
        <v>90594</v>
      </c>
      <c r="T70" s="272"/>
      <c r="U70" s="249"/>
      <c r="V70" s="269">
        <v>8348</v>
      </c>
      <c r="W70" s="273">
        <v>1.1015003769180265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68833</v>
      </c>
      <c r="R71" s="264">
        <v>62555</v>
      </c>
      <c r="S71" s="265">
        <v>67054</v>
      </c>
      <c r="T71" s="258"/>
      <c r="U71" s="249"/>
      <c r="V71" s="259">
        <v>4499</v>
      </c>
      <c r="W71" s="260">
        <v>1.0719207097753976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61054</v>
      </c>
      <c r="R72" s="270">
        <v>55177</v>
      </c>
      <c r="S72" s="271">
        <v>59453</v>
      </c>
      <c r="T72" s="272"/>
      <c r="U72" s="249"/>
      <c r="V72" s="269">
        <v>4276</v>
      </c>
      <c r="W72" s="273">
        <v>1.0774960581401671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90865</v>
      </c>
      <c r="R73" s="279">
        <v>82067</v>
      </c>
      <c r="S73" s="280">
        <v>90363</v>
      </c>
      <c r="T73" s="281"/>
      <c r="U73" s="249"/>
      <c r="V73" s="278">
        <v>8296</v>
      </c>
      <c r="W73" s="282">
        <v>1.1010881353040809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211051593</v>
      </c>
      <c r="R79" s="316">
        <v>204071972</v>
      </c>
      <c r="S79" s="317">
        <v>0</v>
      </c>
      <c r="T79" s="318"/>
      <c r="U79" s="249"/>
      <c r="V79" s="315">
        <v>-204071972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79841616</v>
      </c>
      <c r="R80" s="300">
        <v>74577568</v>
      </c>
      <c r="S80" s="300">
        <v>0</v>
      </c>
      <c r="T80" s="301"/>
      <c r="U80" s="139"/>
      <c r="V80" s="299">
        <v>-74577568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117125725</v>
      </c>
      <c r="R81" s="300">
        <v>117053927</v>
      </c>
      <c r="S81" s="300">
        <v>0</v>
      </c>
      <c r="T81" s="301"/>
      <c r="U81" s="139"/>
      <c r="V81" s="320">
        <v>-117053927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14084252</v>
      </c>
      <c r="R82" s="326">
        <v>12440477</v>
      </c>
      <c r="S82" s="326">
        <v>0</v>
      </c>
      <c r="T82" s="327"/>
      <c r="U82" s="139"/>
      <c r="V82" s="328">
        <v>-12440477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0</v>
      </c>
      <c r="R84" s="331">
        <v>0</v>
      </c>
      <c r="S84" s="331">
        <v>2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0</v>
      </c>
      <c r="R85" s="283">
        <v>0</v>
      </c>
      <c r="S85" s="283">
        <v>2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0</v>
      </c>
      <c r="R86" s="283">
        <v>0</v>
      </c>
      <c r="S86" s="283">
        <v>16.09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0</v>
      </c>
      <c r="R87" s="283">
        <v>0</v>
      </c>
      <c r="S87" s="283">
        <v>16.09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>
        <v>1</v>
      </c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>
        <v>1</v>
      </c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213721553</v>
      </c>
      <c r="R91" s="355">
        <v>207348774</v>
      </c>
      <c r="S91" s="356">
        <v>229138165</v>
      </c>
      <c r="T91" s="357"/>
      <c r="U91" s="249"/>
      <c r="V91" s="358">
        <v>21789391</v>
      </c>
      <c r="W91" s="359">
        <v>1.1050856997109615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237476</v>
      </c>
      <c r="R92" s="365">
        <v>219345</v>
      </c>
      <c r="S92" s="366">
        <v>235611</v>
      </c>
      <c r="T92" s="367"/>
      <c r="U92" s="249"/>
      <c r="V92" s="364">
        <v>16266</v>
      </c>
      <c r="W92" s="368">
        <v>1.074157149695685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305394750.10000002</v>
      </c>
      <c r="R153" s="91">
        <v>341370129.88999999</v>
      </c>
      <c r="S153" s="91">
        <v>391164232.56</v>
      </c>
      <c r="T153" s="91">
        <v>365643260.67519999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-174488664.87</v>
      </c>
      <c r="R154" s="91">
        <v>-189912778.08000001</v>
      </c>
      <c r="S154" s="91">
        <v>-201852443.46000001</v>
      </c>
      <c r="T154" s="91">
        <v>-192917615.62329999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55829795.920000002</v>
      </c>
      <c r="R155" s="91">
        <v>53024612.600000001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-79340488.450000003</v>
      </c>
      <c r="R156" s="91">
        <v>-89580273.340000004</v>
      </c>
      <c r="S156" s="91">
        <v>-98969077.099999994</v>
      </c>
      <c r="T156" s="91">
        <v>-92514846.300799996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-51692329.259999998</v>
      </c>
      <c r="R157" s="91">
        <v>-53304402.260000102</v>
      </c>
      <c r="S157" s="91">
        <v>-53013657.380000003</v>
      </c>
      <c r="T157" s="91">
        <v>-53192550.841700003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211051593</v>
      </c>
      <c r="R158" s="91">
        <v>204071972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0.5622268340329466</v>
      </c>
      <c r="R160" s="565">
        <v>0.67078376387718752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0.57135450040599767</v>
      </c>
      <c r="R161" s="573">
        <v>0.55632511884152192</v>
      </c>
      <c r="S161" s="574">
        <v>0.51602990932724968</v>
      </c>
      <c r="T161" s="575"/>
      <c r="U161" s="568"/>
      <c r="V161" s="572">
        <v>-4.0295209514272234E-2</v>
      </c>
      <c r="W161" s="576">
        <v>0.92756895536519723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0.25979650411154859</v>
      </c>
      <c r="R162" s="573">
        <v>0.26241391819742854</v>
      </c>
      <c r="S162" s="574">
        <v>0.25301157125816531</v>
      </c>
      <c r="T162" s="575"/>
      <c r="U162" s="568"/>
      <c r="V162" s="572">
        <v>-9.4023469392632286E-3</v>
      </c>
      <c r="W162" s="576">
        <v>0.96416978564304157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0.16926397471820848</v>
      </c>
      <c r="R163" s="584">
        <v>0.15614840782108391</v>
      </c>
      <c r="S163" s="585">
        <v>0.13552787542216896</v>
      </c>
      <c r="T163" s="586"/>
      <c r="U163" s="568"/>
      <c r="V163" s="583">
        <v>-2.0620532398914954E-2</v>
      </c>
      <c r="W163" s="319">
        <v>0.86794273033803759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7904.5540572960326</v>
      </c>
      <c r="R164" s="479">
        <v>7759.390584410542</v>
      </c>
      <c r="S164" s="587">
        <v>0</v>
      </c>
      <c r="T164" s="480"/>
      <c r="U164" s="568"/>
      <c r="V164" s="478">
        <v>-7759.390584410542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11438.00563959668</v>
      </c>
      <c r="R166" s="591">
        <v>12979.852871061928</v>
      </c>
      <c r="S166" s="592">
        <v>13215.007872723167</v>
      </c>
      <c r="T166" s="593"/>
      <c r="U166" s="568"/>
      <c r="V166" s="577">
        <v>235.1550016612382</v>
      </c>
      <c r="W166" s="576">
        <v>1.0181169235119381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108.5</v>
      </c>
      <c r="P188" s="139"/>
      <c r="Q188" s="643">
        <v>106.69999993592501</v>
      </c>
      <c r="R188" s="643">
        <v>108.549999929964</v>
      </c>
      <c r="S188" s="644">
        <v>112.599999941885</v>
      </c>
      <c r="T188" s="645">
        <v>0</v>
      </c>
      <c r="U188" s="249"/>
      <c r="V188" s="644">
        <v>4.050000011921</v>
      </c>
      <c r="W188" s="646">
        <v>1.0373099955277203</v>
      </c>
      <c r="X188" s="249"/>
      <c r="Y188" s="644">
        <v>112.599999941885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29.5</v>
      </c>
      <c r="P189" s="249"/>
      <c r="Q189" s="650">
        <v>26.699999958276699</v>
      </c>
      <c r="R189" s="650">
        <v>26.299999952316199</v>
      </c>
      <c r="S189" s="651">
        <v>29.599999964237199</v>
      </c>
      <c r="T189" s="652">
        <v>0</v>
      </c>
      <c r="U189" s="249"/>
      <c r="V189" s="651">
        <v>3.300000011921</v>
      </c>
      <c r="W189" s="653">
        <v>1.1254752858518684</v>
      </c>
      <c r="X189" s="249"/>
      <c r="Y189" s="651">
        <v>29.599999964237199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11.1</v>
      </c>
      <c r="P190" s="139"/>
      <c r="Q190" s="655">
        <v>8.7999999523162806</v>
      </c>
      <c r="R190" s="655">
        <v>9.7999999523162806</v>
      </c>
      <c r="S190" s="656">
        <v>10.899999976158099</v>
      </c>
      <c r="T190" s="657">
        <v>0</v>
      </c>
      <c r="U190" s="139"/>
      <c r="V190" s="656">
        <v>1.1000000238418188</v>
      </c>
      <c r="W190" s="658">
        <v>1.1122449009381707</v>
      </c>
      <c r="X190" s="139"/>
      <c r="Y190" s="656">
        <v>10.899999976158099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18.399999999999999</v>
      </c>
      <c r="P192" s="139"/>
      <c r="Q192" s="655">
        <v>17.9000000059605</v>
      </c>
      <c r="R192" s="655">
        <v>16.5</v>
      </c>
      <c r="S192" s="656">
        <v>18.699999988079099</v>
      </c>
      <c r="T192" s="657">
        <v>0</v>
      </c>
      <c r="U192" s="139"/>
      <c r="V192" s="656">
        <v>2.1999999880790995</v>
      </c>
      <c r="W192" s="658">
        <v>1.1333333326108546</v>
      </c>
      <c r="X192" s="139"/>
      <c r="Y192" s="656">
        <v>18.699999988079099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7.75</v>
      </c>
      <c r="P193" s="249"/>
      <c r="Q193" s="662">
        <v>6</v>
      </c>
      <c r="R193" s="663">
        <v>6</v>
      </c>
      <c r="S193" s="663">
        <v>5</v>
      </c>
      <c r="T193" s="664">
        <v>0</v>
      </c>
      <c r="U193" s="249"/>
      <c r="V193" s="662">
        <v>-1</v>
      </c>
      <c r="W193" s="420">
        <v>0.83333333333333337</v>
      </c>
      <c r="X193" s="249"/>
      <c r="Y193" s="662">
        <v>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63.25</v>
      </c>
      <c r="P194" s="139"/>
      <c r="Q194" s="666">
        <v>65.999999977648201</v>
      </c>
      <c r="R194" s="667">
        <v>68.249999977648201</v>
      </c>
      <c r="S194" s="667">
        <v>69.999999977648201</v>
      </c>
      <c r="T194" s="668">
        <v>0</v>
      </c>
      <c r="U194" s="139"/>
      <c r="V194" s="666">
        <v>1.75</v>
      </c>
      <c r="W194" s="260">
        <v>1.0256410256494231</v>
      </c>
      <c r="X194" s="139"/>
      <c r="Y194" s="666">
        <v>69.999999977648201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8</v>
      </c>
      <c r="P195" s="139"/>
      <c r="Q195" s="666">
        <v>8</v>
      </c>
      <c r="R195" s="667">
        <v>8</v>
      </c>
      <c r="S195" s="667">
        <v>8</v>
      </c>
      <c r="T195" s="668">
        <v>0</v>
      </c>
      <c r="U195" s="139"/>
      <c r="V195" s="666">
        <v>0</v>
      </c>
      <c r="W195" s="260">
        <v>1</v>
      </c>
      <c r="X195" s="139"/>
      <c r="Y195" s="666">
        <v>8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1.1368683772161603E-13</v>
      </c>
      <c r="R197" s="675">
        <v>-3.979039320256561E-13</v>
      </c>
      <c r="S197" s="676">
        <v>-3.979039320256561E-13</v>
      </c>
      <c r="T197" s="677">
        <v>0</v>
      </c>
      <c r="U197" s="139"/>
      <c r="V197" s="666">
        <v>0</v>
      </c>
      <c r="W197" s="260">
        <v>1</v>
      </c>
      <c r="X197" s="139"/>
      <c r="Y197" s="666">
        <v>-3.979039320256561E-13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EBDCF17A-6698-4C9F-94D3-C6C72CC109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BEC1CDB-01DA-4784-B79A-2D2D033E04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5A04E0F-0F95-4CD7-A499-0BF292B530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28B7710-D2F6-4129-AB89-74F0960379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4CF1D2B-570F-48A3-9F1F-71BA130365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CC08D3DE-D4F8-4D17-90F3-61BDC963E9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E88C88F-CB15-4C82-AE69-782F9D9C59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ECD6BB7F-F066-4397-8794-64E38F38FB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A21A2DC-8F03-4BEF-9D44-93D194F725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3A3F06F-03CF-42A5-838C-32686C9B16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4F63F01-15B1-4305-BFF0-8CA8FF8487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6B78FAE-7A11-4A56-A22F-46C7E913AC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E968902-41FC-4901-BAF5-B27E9D4354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3A0E8AC-1311-42A5-B4EC-8BB716DA44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F0331AF-4E73-437C-9672-B10BBF8CC2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0DAB1201-7249-4BA7-8850-65329DC128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5708A2ED-B61C-46F3-8BA4-C5C81C348D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2D58EAB-E24D-4F2D-86D6-57275968E5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F937109-3357-4010-98ED-F1502D24E0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7E0A809B-4699-4674-A8B2-E119926F29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6DDC978-C506-4257-9758-0210CD18DB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1160CE3F-FA4E-4EE0-B282-C8FDC1FA6A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314C56E-9029-4AD3-8DE6-0D303673DC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201C89B9-8C92-4EFA-9CD9-4C7A2F4064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00A56A42-F086-4EAB-8EE8-013EFC3BDD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995446A1-D15A-4C99-A2BF-F22A5DE4E2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573CB2D-D7B5-4505-A290-6293A952E1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FFE35803-F84E-47DD-A196-60407CAFBE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0</v>
      </c>
      <c r="R29" s="711">
        <v>0</v>
      </c>
      <c r="S29" s="711">
        <v>0</v>
      </c>
      <c r="T29" s="711">
        <v>0</v>
      </c>
      <c r="U29" s="711">
        <v>16.09</v>
      </c>
      <c r="V29" s="711">
        <v>0</v>
      </c>
      <c r="W29" s="711">
        <v>0</v>
      </c>
      <c r="X29" s="711">
        <v>0</v>
      </c>
      <c r="Y29" s="711">
        <v>0</v>
      </c>
      <c r="Z29" s="711">
        <v>0</v>
      </c>
      <c r="AA29" s="711">
        <v>0</v>
      </c>
      <c r="AB29" s="711">
        <v>0</v>
      </c>
      <c r="AC29" s="712">
        <v>16.09</v>
      </c>
      <c r="AD29" s="713"/>
      <c r="AE29" s="712">
        <v>16.09</v>
      </c>
      <c r="AF29" s="714">
        <v>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2021-12-06T10:00:36Z</dcterms:created>
  <dcterms:modified xsi:type="dcterms:W3CDTF">2021-12-06T10:00:43Z</dcterms:modified>
</cp:coreProperties>
</file>