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<sst xmlns="http://schemas.openxmlformats.org/spreadsheetml/2006/main" count="945" uniqueCount="458">
  <si>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</si>
  <si>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</si>
  <si>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</si>
  <si>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</si>
  <si>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</si>
  <si>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</si>
  <si>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</si>
  <si>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</si>
  <si>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</si>
  <si>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</si>
  <si>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</si>
  <si>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</si>
  <si>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</si>
  <si>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</si>
  <si>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</si>
  <si>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</si>
  <si>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</si>
  <si>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</si>
  <si>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</si>
  <si>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</si>
  <si>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</si>
  <si>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</si>
  <si>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</si>
  <si>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</si>
  <si>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</si>
  <si>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</si>
  <si>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</si>
  <si>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</si>
  <si>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</si>
  <si>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</si>
  <si>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</si>
  <si>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</si>
  <si>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</si>
  <si>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</si>
  <si>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</si>
  <si>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</si>
  <si>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</si>
  <si>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</si>
  <si>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</si>
  <si>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</si>
  <si>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</si>
  <si>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</si>
  <si>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</si>
  <si>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</si>
  <si>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</si>
  <si>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</si>
  <si>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</si>
  <si>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</si>
  <si>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</si>
  <si>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</si>
  <si>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</si>
  <si>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</si>
  <si>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</si>
  <si>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</si>
  <si>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</si>
  <si>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</si>
  <si>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</si>
  <si>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</si>
  <si>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</si>
  <si>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</si>
  <si>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</si>
  <si>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</si>
  <si>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</si>
  <si>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</si>
  <si>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</si>
  <si>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</si>
  <si>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</si>
  <si>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</si>
  <si>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</si>
  <si>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</si>
  <si>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</si>
  <si>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</si>
  <si>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</si>
  <si>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</si>
  <si>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</si>
  <si>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</si>
  <si>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</si>
  <si>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</si>
  <si>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</si>
  <si>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</si>
  <si>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</si>
  <si>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</si>
  <si>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</si>
  <si>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</si>
  <si>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</si>
  <si>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</si>
  <si>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</si>
  <si>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</si>
  <si>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</si>
  <si>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</si>
  <si>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</si>
  <si>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</si>
  <si>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</si>
  <si>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</si>
  <si>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</si>
  <si>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</si>
  <si>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</si>
  <si>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</si>
  <si>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</si>
  <si>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</si>
  <si>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</si>
  <si>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</si>
  <si>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</si>
  <si>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</si>
  <si>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</si>
  <si>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</si>
  <si>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</si>
  <si>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</si>
  <si>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</si>
  <si>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</si>
  <si>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</si>
  <si>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</si>
  <si>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</si>
  <si>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</si>
  <si>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</si>
  <si>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</si>
  <si>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</si>
  <si>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</si>
  <si>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</si>
  <si>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</si>
  <si>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</si>
  <si>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</si>
  <si>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</si>
  <si>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</si>
  <si>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</si>
  <si>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</si>
  <si>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</si>
  <si>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</si>
  <si>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</si>
  <si>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</si>
  <si>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</si>
  <si>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</si>
  <si>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</si>
  <si>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</si>
  <si>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</si>
  <si>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</si>
  <si>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</si>
  <si>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</si>
  <si>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</si>
  <si>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</si>
  <si>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</si>
  <si>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</si>
  <si>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</si>
  <si>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</si>
  <si>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</si>
  <si>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</si>
  <si>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</si>
  <si>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</si>
  <si>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</si>
  <si>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</si>
  <si>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</si>
  <si>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</si>
  <si>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</si>
  <si>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</si>
  <si>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</si>
  <si>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</si>
  <si>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</si>
  <si>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</si>
  <si>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</si>
  <si>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</si>
  <si>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</si>
  <si>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</si>
  <si>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</si>
  <si>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</si>
  <si>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</si>
  <si>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</si>
  <si>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</si>
  <si>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</si>
  <si>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</si>
  <si>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</si>
  <si>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</si>
  <si>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</si>
  <si>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</si>
  <si>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</si>
  <si>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</si>
  <si>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</si>
  <si>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</si>
  <si>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</si>
  <si>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</si>
  <si>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</si>
  <si>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</si>
  <si>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</si>
  <si>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</si>
  <si>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</si>
  <si>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</si>
  <si>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</si>
  <si>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</si>
  <si>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</si>
  <si>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</si>
  <si>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</si>
  <si>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</si>
  <si>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</si>
  <si>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</si>
  <si>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</si>
  <si>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</si>
  <si>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</si>
  <si>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</si>
  <si>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</si>
  <si>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</si>
  <si>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</si>
  <si>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</si>
  <si>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</si>
  <si>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</si>
  <si>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</si>
  <si>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</si>
  <si>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</si>
  <si>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</si>
  <si>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</si>
  <si>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</si>
  <si>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</si>
  <si>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</si>
  <si>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</si>
  <si>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</si>
  <si>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</si>
  <si>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</si>
  <si>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</si>
  <si>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</si>
  <si>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</si>
  <si>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</si>
  <si>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</si>
  <si>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</si>
  <si>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</si>
  <si>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</si>
  <si>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</si>
  <si>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</si>
  <si>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</si>
  <si>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</si>
  <si>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</si>
  <si>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</si>
  <si>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</si>
  <si>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</si>
  <si>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</si>
  <si>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</si>
  <si>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</si>
  <si>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</si>
  <si>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</si>
  <si>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</si>
  <si>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</si>
  <si>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</si>
  <si>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</si>
  <si>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</si>
  <si>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</si>
  <si>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</si>
  <si>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</si>
  <si>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</si>
  <si>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</si>
  <si>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</si>
  <si>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</si>
  <si>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</si>
  <si>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</si>
  <si>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</si>
  <si>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</si>
  <si>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</si>
  <si>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</si>
  <si>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</si>
  <si>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</si>
  <si>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</si>
  <si>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</si>
  <si>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</si>
  <si>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</si>
  <si>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</si>
  <si>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</si>
  <si>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</si>
  <si>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</si>
  <si>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</si>
  <si>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</si>
  <si>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</si>
  <si>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</si>
  <si>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</si>
  <si>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</si>
  <si>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</si>
  <si>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</si>
  <si>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</si>
  <si>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</si>
  <si>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</si>
  <si>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</si>
  <si>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</si>
  <si>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</si>
  <si>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</si>
  <si>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</si>
  <si>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</si>
  <si>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</si>
  <si>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</si>
  <si>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</si>
  <si>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</si>
  <si>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</si>
  <si>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</si>
  <si>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</si>
  <si>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</si>
  <si>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</si>
  <si>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</si>
  <si>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</si>
  <si>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</si>
  <si>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</si>
  <si>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</si>
  <si>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</si>
  <si>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</si>
  <si>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</si>
  <si>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</si>
  <si>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</si>
  <si>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</si>
  <si>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</si>
  <si>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</si>
  <si>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</si>
  <si>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</si>
  <si>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</si>
  <si>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</si>
  <si>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</si>
  <si>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</si>
  <si>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</si>
  <si>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</si>
  <si>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</si>
  <si>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</si>
  <si>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</si>
  <si>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</si>
  <si>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</si>
  <si>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</si>
  <si>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</si>
  <si>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</si>
  <si>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</si>
  <si>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</si>
  <si>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</si>
  <si>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</si>
  <si>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</si>
  <si>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</si>
  <si>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</si>
  <si>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</si>
  <si>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</si>
  <si>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</si>
  <si>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</si>
  <si>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</si>
  <si>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</si>
  <si>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</si>
  <si>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</si>
  <si>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</si>
  <si>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</si>
  <si>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</si>
  <si>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</si>
  <si>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</si>
  <si>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</si>
  <si>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</si>
  <si>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</si>
  <si>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</si>
  <si>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</si>
  <si>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</si>
  <si>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</si>
  <si>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</si>
  <si>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</si>
  <si>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</si>
  <si>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</si>
  <si>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</si>
  <si>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</si>
  <si>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</si>
  <si>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</si>
  <si>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</si>
  <si>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</si>
  <si>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</si>
  <si>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</si>
  <si>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</si>
  <si>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</si>
  <si>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</si>
  <si>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</si>
  <si>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</si>
  <si>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</si>
  <si>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</si>
  <si>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</si>
  <si>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</si>
  <si>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</si>
  <si>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</si>
  <si>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</si>
  <si>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</si>
  <si>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CC3500U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</si>
  <si>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</si>
  <si>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</si>
  <si>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</si>
  <si>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</si>
  <si>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</si>
  <si>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</si>
  <si>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</si>
  <si>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</si>
  <si>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</si>
  <si>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</si>
  <si>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</si>
  <si>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</si>
  <si>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</si>
  <si>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Transfuzní oddělení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</si>
  <si>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</si>
  <si>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</si>
  <si>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</si>
  <si>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</si>
  <si>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</si>
  <si>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</si>
  <si>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</si>
  <si>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</si>
  <si>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</si>
  <si>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</si>
  <si>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</si>
  <si>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</si>
  <si>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</si>
  <si>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</si>
  <si>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</si>
  <si>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</si>
  <si>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</si>
  <si>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</si>
  <si>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</si>
  <si>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</si>
  <si>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</si>
  <si>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</si>
  <si>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</si>
  <si>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</si>
  <si>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</si>
  <si>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</si>
  <si>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</si>
  <si>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</si>
  <si>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</si>
  <si>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</si>
  <si>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CCI35</t>
  </si>
  <si>
    <t>CCH35</t>
  </si>
  <si>
    <t>Bez LDN NIP
DIOP</t>
  </si>
  <si>
    <t>Operace</t>
  </si>
  <si>
    <t xml:space="preserve">   Vyžádaná péče (v tis. CZK - hodnota péče)</t>
  </si>
  <si>
    <t>CCL35</t>
  </si>
  <si>
    <t>CCNI35</t>
  </si>
  <si>
    <t>CCDI35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</si>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</sst>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36.689771478656652</c:v>
                </c:pt>
                <c:pt idx="1">
                  <c:v>1</c:v>
                </c:pt>
                <c:pt idx="2" formatCode="0">
                  <c:v>82.310228521343348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36.689771478656652</c:v>
                </c:pt>
                <c:pt idx="1">
                  <c:v>1</c:v>
                </c:pt>
                <c:pt idx="2" formatCode="0">
                  <c:v>82.310228521343348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19.209595369220679</c:v>
                </c:pt>
                <c:pt idx="1">
                  <c:v>1</c:v>
                </c:pt>
                <c:pt idx="2" formatCode="0">
                  <c:v>99.790404630779321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36.689771478656652</c:v>
                </c:pt>
                <c:pt idx="1">
                  <c:v>1</c:v>
                </c:pt>
                <c:pt idx="2" formatCode="0">
                  <c:v>82.310228521343348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36.689771478656652</c:v>
                </c:pt>
                <c:pt idx="1">
                  <c:v>1</c:v>
                </c:pt>
                <c:pt idx="2" formatCode="0">
                  <c:v>82.310228521343348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28.813371955942515</c:v>
                </c:pt>
                <c:pt idx="1">
                  <c:v>1</c:v>
                </c:pt>
                <c:pt idx="2" formatCode="0">
                  <c:v>90.186628044057485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36.689771478656652</c:v>
                </c:pt>
                <c:pt idx="1">
                  <c:v>1</c:v>
                </c:pt>
                <c:pt idx="2" formatCode="0">
                  <c:v>82.310228521343348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36.689771478656652</c:v>
                </c:pt>
                <c:pt idx="1">
                  <c:v>1</c:v>
                </c:pt>
                <c:pt idx="2" formatCode="0">
                  <c:v>82.310228521343348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30.7771898413298</c:v>
                </c:pt>
                <c:pt idx="1">
                  <c:v>1</c:v>
                </c:pt>
                <c:pt idx="2" formatCode="0">
                  <c:v>88.2228101586702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36.689771478656652</c:v>
                </c:pt>
                <c:pt idx="1">
                  <c:v>1</c:v>
                </c:pt>
                <c:pt idx="2" formatCode="0">
                  <c:v>82.310228521343348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36.689771478656652</c:v>
                </c:pt>
                <c:pt idx="1">
                  <c:v>1</c:v>
                </c:pt>
                <c:pt idx="2" formatCode="0">
                  <c:v>82.310228521343348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36.689771478656652</c:v>
                </c:pt>
                <c:pt idx="1">
                  <c:v>1</c:v>
                </c:pt>
                <c:pt idx="2" formatCode="0">
                  <c:v>82.310228521343348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36.689771478656652</c:v>
                </c:pt>
                <c:pt idx="1">
                  <c:v>1</c:v>
                </c:pt>
                <c:pt idx="2" formatCode="0">
                  <c:v>82.310228521343348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36.689771478656652</c:v>
                </c:pt>
                <c:pt idx="1">
                  <c:v>1</c:v>
                </c:pt>
                <c:pt idx="2" formatCode="0">
                  <c:v>82.310228521343348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36.689771478656652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82.310228521343348</v>
          </cell>
        </row>
        <row r="32">
          <cell r="AE32">
            <v>60</v>
          </cell>
        </row>
        <row r="36">
          <cell r="AE36">
            <v>30</v>
          </cell>
          <cell r="AF36">
            <v>30.7771898413298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88.2228101586702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22274.147000000001</v>
      </c>
      <c r="K29" s="51">
        <v>23153.418000000001</v>
      </c>
      <c r="L29" s="52">
        <v>22016.192999999999</v>
      </c>
      <c r="M29" s="53">
        <v>23563.592000000001</v>
      </c>
      <c r="N29" s="54">
        <v>23489.026000000002</v>
      </c>
      <c r="O29" s="55">
        <v>22016.192999999999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36.689771478656652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879.27100000000064</v>
      </c>
      <c r="L30" s="64">
        <v>-1137.2250000000022</v>
      </c>
      <c r="M30" s="65">
        <v>1547.3990000000013</v>
      </c>
      <c r="N30" s="66">
        <v>-74.565999999998894</v>
      </c>
      <c r="O30" s="67">
        <v>1472.8330000000024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1.0394749572228288</v>
      </c>
      <c r="L31" s="71">
        <v>0.95088306184425975</v>
      </c>
      <c r="M31" s="72">
        <v>1.0702845855321128</v>
      </c>
      <c r="N31" s="73">
        <v>0.99683554188173018</v>
      </c>
      <c r="O31" s="74">
        <v>1.0668977147865666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82.310228521343348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10750.045</v>
      </c>
      <c r="K36" s="51">
        <v>10817.511</v>
      </c>
      <c r="L36" s="52">
        <v>9912.6360000000004</v>
      </c>
      <c r="M36" s="53">
        <v>10558.972</v>
      </c>
      <c r="N36" s="54">
        <v>9989.6759999999995</v>
      </c>
      <c r="O36" s="55">
        <v>9912.6360000000004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30.7771898413298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67.466000000000349</v>
      </c>
      <c r="L37" s="64">
        <v>-904.875</v>
      </c>
      <c r="M37" s="65">
        <v>646.33599999999933</v>
      </c>
      <c r="N37" s="66">
        <v>-569.29600000000028</v>
      </c>
      <c r="O37" s="67">
        <v>77.039999999999054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1.0062758807056156</v>
      </c>
      <c r="L38" s="71">
        <v>0.91635090549018161</v>
      </c>
      <c r="M38" s="72">
        <v>1.0652032415999133</v>
      </c>
      <c r="N38" s="73">
        <v>0.94608414531263074</v>
      </c>
      <c r="O38" s="74">
        <v>1.007771898413298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88.2228101586702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50.345059999999997</v>
      </c>
      <c r="K89" s="51">
        <v>88.289280000000005</v>
      </c>
      <c r="L89" s="52">
        <v>38.39734</v>
      </c>
      <c r="M89" s="53">
        <v>35.538699999999999</v>
      </c>
      <c r="N89" s="54">
        <v>44.987790000000004</v>
      </c>
      <c r="O89" s="55">
        <v>50.429317400000002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19.209595369220679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37.944220000000008</v>
      </c>
      <c r="L90" s="64">
        <v>-49.891940000000005</v>
      </c>
      <c r="M90" s="65">
        <v>-2.8586400000000012</v>
      </c>
      <c r="N90" s="66">
        <v>9.4490900000000053</v>
      </c>
      <c r="O90" s="67">
        <v>-5.4415273999999982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0.75368308231234615</v>
      </c>
      <c r="L91" s="71">
        <v>-0.565096238184296</v>
      </c>
      <c r="M91" s="72">
        <v>0.92555109286216175</v>
      </c>
      <c r="N91" s="73">
        <v>1.2658817007937828</v>
      </c>
      <c r="O91" s="74">
        <v>0.89209595369220684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99.790404630779321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24257.537420000001</v>
      </c>
      <c r="K96" s="51">
        <v>26409.883229999999</v>
      </c>
      <c r="L96" s="52">
        <v>26615.054829999997</v>
      </c>
      <c r="M96" s="53">
        <v>24436.117300000002</v>
      </c>
      <c r="N96" s="54">
        <v>26544.31437</v>
      </c>
      <c r="O96" s="55">
        <v>26863.079201299999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28.813371955942515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2152.3458099999989</v>
      </c>
      <c r="L97" s="64">
        <v>205.17159999999785</v>
      </c>
      <c r="M97" s="65">
        <v>-2178.9375299999956</v>
      </c>
      <c r="N97" s="66">
        <v>2108.1970699999983</v>
      </c>
      <c r="O97" s="67">
        <v>-318.76483129999906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8.8728949387311573E-2</v>
      </c>
      <c r="L98" s="71">
        <v>7.7687431713797661E-3</v>
      </c>
      <c r="M98" s="72">
        <v>0.91813139052623938</v>
      </c>
      <c r="N98" s="73">
        <v>1.0862738152758826</v>
      </c>
      <c r="O98" s="74">
        <v>0.98813371955942519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90.186628044057485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{DD17C3B3-2D09-4F9F-85CB-BE17E0D98202}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{60FB6284-4F46-465D-8732-9A6FD266647F}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{81D5717D-262D-4A3E-BE83-A903C488923C}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{FEB89A79-D953-41F2-BF61-88E79E08A988}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{F4B4F521-5C6E-4F26-9832-5394CD8411A0}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{1F6BF7B9-8008-4EBA-B4F1-1AF99437360F}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{19E8550D-5905-48F7-8C9F-7559609D8C77}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{EEB90ACD-05D8-47E7-8365-B25F0D5BFE8C}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{1316398A-6852-4291-920D-4119A8C34D32}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{9B5B8DCF-9F6C-42C3-83BC-18B75ADA2008}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{46D53345-35A7-46EE-AFD5-369494881DCB}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{B6F1851B-48D8-485B-BB41-51745A0EFCC1}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17C3B3-2D09-4F9F-85CB-BE17E0D9820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0FB6284-4F46-465D-8732-9A6FD266647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1D5717D-262D-4A3E-BE83-A903C48892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EB89A79-D953-41F2-BF61-88E79E08A98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4B4F521-5C6E-4F26-9832-5394CD8411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F6BF7B9-8008-4EBA-B4F1-1AF99437360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9E8550D-5905-48F7-8C9F-7559609D8C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EB90ACD-05D8-47E7-8365-B25F0D5BFE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316398A-6852-4291-920D-4119A8C34D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B5B8DCF-9F6C-42C3-83BC-18B75ADA20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6D53345-35A7-46EE-AFD5-369494881D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6F1851B-48D8-485B-BB41-51745A0EFC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529DE2A-14F3-4558-8CFB-349226AB259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464A8D9-4ABA-4375-8605-63EDC47497E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28869725.82</v>
      </c>
      <c r="R33" s="158">
        <v>20986056.829999998</v>
      </c>
      <c r="S33" s="158">
        <v>38655875.899999999</v>
      </c>
      <c r="T33" s="158">
        <v>32630880.6105</v>
      </c>
      <c r="U33" s="27"/>
      <c r="V33" s="158">
        <v>17669819.07</v>
      </c>
      <c r="W33" s="160">
        <v>1.8419789964897375</v>
      </c>
      <c r="X33" s="27"/>
      <c r="Y33" s="158">
        <v>6024995.2894999981</v>
      </c>
      <c r="Z33" s="160">
        <v>1.1846409038547758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30037191.030000001</v>
      </c>
      <c r="R36" s="167">
        <v>28052075.620000001</v>
      </c>
      <c r="S36" s="167">
        <v>30204883.559999999</v>
      </c>
      <c r="T36" s="168">
        <v>30362110.904800002</v>
      </c>
      <c r="U36" s="59"/>
      <c r="V36" s="166">
        <v>2152807.9399999976</v>
      </c>
      <c r="W36" s="169">
        <v>1.0767432673846471</v>
      </c>
      <c r="X36" s="59"/>
      <c r="Y36" s="166">
        <v>-157227.34480000287</v>
      </c>
      <c r="Z36" s="169">
        <v>0.99482159375239132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38397.339999999997</v>
      </c>
      <c r="R37" s="174">
        <v>35538.699999999997</v>
      </c>
      <c r="S37" s="174">
        <v>44987.79</v>
      </c>
      <c r="T37" s="175">
        <v>50429.3174</v>
      </c>
      <c r="U37" s="59"/>
      <c r="V37" s="173">
        <v>9449.0900000000038</v>
      </c>
      <c r="W37" s="176">
        <v>1.2658817007937826</v>
      </c>
      <c r="X37" s="59"/>
      <c r="Y37" s="173">
        <v>-5441.527399999999</v>
      </c>
      <c r="Z37" s="176">
        <v>0.89209595369220684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1146334</v>
      </c>
      <c r="R38" s="174">
        <v>1381840</v>
      </c>
      <c r="S38" s="174">
        <v>1356198.41</v>
      </c>
      <c r="T38" s="175">
        <v>1132940.0437</v>
      </c>
      <c r="U38" s="59"/>
      <c r="V38" s="173">
        <v>-25641.590000000084</v>
      </c>
      <c r="W38" s="176">
        <v>0.98144387917559195</v>
      </c>
      <c r="X38" s="59"/>
      <c r="Y38" s="173">
        <v>223258.36629999988</v>
      </c>
      <c r="Z38" s="176">
        <v>1.1970610603283771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26615054.829999998</v>
      </c>
      <c r="R39" s="174">
        <v>24436117.300000001</v>
      </c>
      <c r="S39" s="174">
        <v>26544314.370000001</v>
      </c>
      <c r="T39" s="175">
        <v>26863079.201299999</v>
      </c>
      <c r="U39" s="59"/>
      <c r="V39" s="173">
        <v>2108197.0700000003</v>
      </c>
      <c r="W39" s="176">
        <v>1.0862738152758826</v>
      </c>
      <c r="X39" s="59"/>
      <c r="Y39" s="173">
        <v>-318764.83129999787</v>
      </c>
      <c r="Z39" s="176">
        <v>0.98813371955942519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1133283.94</v>
      </c>
      <c r="R40" s="174">
        <v>1061399.1100000001</v>
      </c>
      <c r="S40" s="174">
        <v>1093412.67</v>
      </c>
      <c r="T40" s="175">
        <v>1236839.5921</v>
      </c>
      <c r="U40" s="59"/>
      <c r="V40" s="173">
        <v>32013.559999999823</v>
      </c>
      <c r="W40" s="176">
        <v>1.0301616608666648</v>
      </c>
      <c r="X40" s="59"/>
      <c r="Y40" s="173">
        <v>-143426.92210000008</v>
      </c>
      <c r="Z40" s="176">
        <v>0.88403757203755173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556506.86</v>
      </c>
      <c r="R41" s="174">
        <v>461790.19</v>
      </c>
      <c r="S41" s="174">
        <v>437570.2</v>
      </c>
      <c r="T41" s="175">
        <v>522366.36540000001</v>
      </c>
      <c r="U41" s="59"/>
      <c r="V41" s="173">
        <v>-24219.989999999991</v>
      </c>
      <c r="W41" s="176">
        <v>0.94755196077248849</v>
      </c>
      <c r="X41" s="59"/>
      <c r="Y41" s="173">
        <v>-84796.165399999998</v>
      </c>
      <c r="Z41" s="176">
        <v>0.8376691704967113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464466.15</v>
      </c>
      <c r="R42" s="174">
        <v>413331.25</v>
      </c>
      <c r="S42" s="174">
        <v>551519.62</v>
      </c>
      <c r="T42" s="175">
        <v>449006.97350000002</v>
      </c>
      <c r="U42" s="59"/>
      <c r="V42" s="173">
        <v>138188.37</v>
      </c>
      <c r="W42" s="176">
        <v>1.3343283867358202</v>
      </c>
      <c r="X42" s="59"/>
      <c r="Y42" s="173">
        <v>102512.64649999997</v>
      </c>
      <c r="Z42" s="176">
        <v>1.2283096979561721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83147.91</v>
      </c>
      <c r="R43" s="174">
        <v>262059.07</v>
      </c>
      <c r="S43" s="174">
        <v>176880.5</v>
      </c>
      <c r="T43" s="175">
        <v>107449.4114</v>
      </c>
      <c r="U43" s="59"/>
      <c r="V43" s="173">
        <v>-85178.57</v>
      </c>
      <c r="W43" s="176">
        <v>0.67496423611668921</v>
      </c>
      <c r="X43" s="59"/>
      <c r="Y43" s="173">
        <v>69431.088600000003</v>
      </c>
      <c r="Z43" s="176">
        <v>1.6461746760206077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20376</v>
      </c>
      <c r="R44" s="174">
        <v>18876.550000000745</v>
      </c>
      <c r="S44" s="174">
        <v>21491.45000000298</v>
      </c>
      <c r="T44" s="175">
        <v>0</v>
      </c>
      <c r="U44" s="59"/>
      <c r="V44" s="173">
        <v>2614.9000000022352</v>
      </c>
      <c r="W44" s="176">
        <v>1.1385263726688475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1782108.88</v>
      </c>
      <c r="R45" s="182">
        <v>1503081.28</v>
      </c>
      <c r="S45" s="182">
        <v>1766748.26</v>
      </c>
      <c r="T45" s="183">
        <v>1704655.1934</v>
      </c>
      <c r="U45" s="59"/>
      <c r="V45" s="181">
        <v>263666.98</v>
      </c>
      <c r="W45" s="184">
        <v>1.1754176460769972</v>
      </c>
      <c r="X45" s="59"/>
      <c r="Y45" s="181">
        <v>62093.06660000002</v>
      </c>
      <c r="Z45" s="184">
        <v>1.036425587321359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770126.39000000013</v>
      </c>
      <c r="R46" s="174">
        <v>847648.05999999982</v>
      </c>
      <c r="S46" s="174">
        <v>1130613.3699999999</v>
      </c>
      <c r="T46" s="175">
        <v>687391.56029999978</v>
      </c>
      <c r="U46" s="59"/>
      <c r="V46" s="173">
        <v>282965.31000000006</v>
      </c>
      <c r="W46" s="176">
        <v>1.3338240519302316</v>
      </c>
      <c r="X46" s="59"/>
      <c r="Y46" s="173">
        <v>443221.8097000001</v>
      </c>
      <c r="Z46" s="176">
        <v>1.6447879713660782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1089508</v>
      </c>
      <c r="R47" s="182">
        <v>1006806.32</v>
      </c>
      <c r="S47" s="182">
        <v>1010958.7</v>
      </c>
      <c r="T47" s="183">
        <v>1056276.9737</v>
      </c>
      <c r="U47" s="59"/>
      <c r="V47" s="181">
        <v>4152.3800000000047</v>
      </c>
      <c r="W47" s="184">
        <v>1.0041243086356471</v>
      </c>
      <c r="X47" s="59"/>
      <c r="Y47" s="181">
        <v>-45318.27370000002</v>
      </c>
      <c r="Z47" s="184">
        <v>0.95709622113482595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33171498.719999999</v>
      </c>
      <c r="R48" s="189">
        <v>34038087.439999998</v>
      </c>
      <c r="S48" s="189">
        <v>44390758.649999999</v>
      </c>
      <c r="T48" s="190">
        <v>38762498.951099999</v>
      </c>
      <c r="U48" s="59"/>
      <c r="V48" s="188">
        <v>10352671.210000001</v>
      </c>
      <c r="W48" s="191">
        <v>1.304149615581339</v>
      </c>
      <c r="X48" s="59"/>
      <c r="Y48" s="188">
        <v>5628259.6988999993</v>
      </c>
      <c r="Z48" s="191">
        <v>1.1451985772640771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25774050.460000001</v>
      </c>
      <c r="R58" s="228">
        <v>33857099.030000001</v>
      </c>
      <c r="S58" s="229">
        <v>35437435.399999999</v>
      </c>
      <c r="T58" s="230">
        <v>30638074.710700002</v>
      </c>
      <c r="U58" s="59"/>
      <c r="V58" s="227">
        <v>1580336.3699999973</v>
      </c>
      <c r="W58" s="231">
        <v>1.0466766620672283</v>
      </c>
      <c r="X58" s="59"/>
      <c r="Y58" s="227">
        <v>4799360.6892999969</v>
      </c>
      <c r="Z58" s="231">
        <v>1.1566469412526066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39175266.149999999</v>
      </c>
      <c r="R59" s="222">
        <v>29533685.059999999</v>
      </c>
      <c r="S59" s="223">
        <v>40794579.039999999</v>
      </c>
      <c r="T59" s="210">
        <v>37177870.697899997</v>
      </c>
      <c r="U59" s="59"/>
      <c r="V59" s="211">
        <v>11260893.98</v>
      </c>
      <c r="W59" s="212">
        <v>1.3812898375912999</v>
      </c>
      <c r="X59" s="59"/>
      <c r="Y59" s="211">
        <v>3616708.3421000019</v>
      </c>
      <c r="Z59" s="212">
        <v>1.0972812125656324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9912636</v>
      </c>
      <c r="R65" s="218">
        <v>10558972</v>
      </c>
      <c r="S65" s="219">
        <v>9989676</v>
      </c>
      <c r="T65" s="220"/>
      <c r="U65" s="249"/>
      <c r="V65" s="250">
        <v>-569296</v>
      </c>
      <c r="W65" s="251">
        <v>0.94608414531263085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38955</v>
      </c>
      <c r="R66" s="256">
        <v>38256</v>
      </c>
      <c r="S66" s="257">
        <v>36323</v>
      </c>
      <c r="T66" s="258"/>
      <c r="U66" s="249"/>
      <c r="V66" s="259">
        <v>-1933</v>
      </c>
      <c r="W66" s="260">
        <v>0.94947197825177754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930</v>
      </c>
      <c r="R67" s="256">
        <v>1195</v>
      </c>
      <c r="S67" s="257">
        <v>1394</v>
      </c>
      <c r="T67" s="258"/>
      <c r="U67" s="249"/>
      <c r="V67" s="259">
        <v>199</v>
      </c>
      <c r="W67" s="260">
        <v>1.1665271966527198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7207741.9100000001</v>
      </c>
      <c r="R68" s="264">
        <v>7826026.9900000002</v>
      </c>
      <c r="S68" s="265">
        <v>7394238.2000000002</v>
      </c>
      <c r="T68" s="258"/>
      <c r="U68" s="249"/>
      <c r="V68" s="259">
        <v>-431788.79000000004</v>
      </c>
      <c r="W68" s="260">
        <v>0.94482656518413055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14281</v>
      </c>
      <c r="R69" s="264">
        <v>12864</v>
      </c>
      <c r="S69" s="265">
        <v>12716</v>
      </c>
      <c r="T69" s="258"/>
      <c r="U69" s="249"/>
      <c r="V69" s="259">
        <v>-148</v>
      </c>
      <c r="W69" s="260">
        <v>0.98849502487562191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4548</v>
      </c>
      <c r="R70" s="270">
        <v>3575</v>
      </c>
      <c r="S70" s="271">
        <v>3953</v>
      </c>
      <c r="T70" s="272"/>
      <c r="U70" s="249"/>
      <c r="V70" s="269">
        <v>378</v>
      </c>
      <c r="W70" s="273">
        <v>1.1057342657342657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8859</v>
      </c>
      <c r="R71" s="264">
        <v>7975</v>
      </c>
      <c r="S71" s="265">
        <v>8115</v>
      </c>
      <c r="T71" s="258"/>
      <c r="U71" s="249"/>
      <c r="V71" s="259">
        <v>140</v>
      </c>
      <c r="W71" s="260">
        <v>1.0175548589341692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2756</v>
      </c>
      <c r="R72" s="270">
        <v>2172</v>
      </c>
      <c r="S72" s="271">
        <v>2508</v>
      </c>
      <c r="T72" s="272"/>
      <c r="U72" s="249"/>
      <c r="V72" s="269">
        <v>336</v>
      </c>
      <c r="W72" s="273">
        <v>1.1546961325966851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185</v>
      </c>
      <c r="R73" s="279">
        <v>239</v>
      </c>
      <c r="S73" s="280">
        <v>728</v>
      </c>
      <c r="T73" s="281"/>
      <c r="U73" s="249"/>
      <c r="V73" s="278">
        <v>489</v>
      </c>
      <c r="W73" s="282">
        <v>3.0460251046025104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21128412</v>
      </c>
      <c r="R75" s="291">
        <v>22688727</v>
      </c>
      <c r="S75" s="292">
        <v>0</v>
      </c>
      <c r="T75" s="293"/>
      <c r="U75" s="249"/>
      <c r="V75" s="290">
        <v>-22688727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11643950</v>
      </c>
      <c r="R76" s="300">
        <v>12732694</v>
      </c>
      <c r="S76" s="300">
        <v>0</v>
      </c>
      <c r="T76" s="301"/>
      <c r="U76" s="139"/>
      <c r="V76" s="299">
        <v>-12732694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4820733</v>
      </c>
      <c r="R77" s="300">
        <v>5916370</v>
      </c>
      <c r="S77" s="300">
        <v>0</v>
      </c>
      <c r="T77" s="301"/>
      <c r="U77" s="139"/>
      <c r="V77" s="299">
        <v>-5916370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4663729</v>
      </c>
      <c r="R78" s="308">
        <v>4039663</v>
      </c>
      <c r="S78" s="308">
        <v>0</v>
      </c>
      <c r="T78" s="309"/>
      <c r="U78" s="139"/>
      <c r="V78" s="307">
        <v>-4039663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105</v>
      </c>
      <c r="R84" s="331">
        <v>137</v>
      </c>
      <c r="S84" s="331">
        <v>205</v>
      </c>
      <c r="T84" s="331"/>
      <c r="U84" s="139"/>
      <c r="V84" s="331"/>
      <c r="W84" s="332">
        <v>1.4963503649635037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89</v>
      </c>
      <c r="R85" s="283">
        <v>122</v>
      </c>
      <c r="S85" s="283">
        <v>159</v>
      </c>
      <c r="T85" s="283"/>
      <c r="U85" s="139"/>
      <c r="V85" s="283"/>
      <c r="W85" s="332">
        <v>1.3032786885245902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11625.4</v>
      </c>
      <c r="R86" s="283">
        <v>12841.37</v>
      </c>
      <c r="S86" s="283">
        <v>31327.919999999998</v>
      </c>
      <c r="T86" s="283"/>
      <c r="U86" s="139"/>
      <c r="V86" s="283"/>
      <c r="W86" s="332">
        <v>2.4396088579333823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10373.459999999999</v>
      </c>
      <c r="R87" s="283">
        <v>11442.27</v>
      </c>
      <c r="S87" s="283">
        <v>26460.1</v>
      </c>
      <c r="T87" s="283"/>
      <c r="U87" s="139"/>
      <c r="V87" s="283"/>
      <c r="W87" s="333">
        <v>2.3124869453351473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0.89230994202350022</v>
      </c>
      <c r="R88" s="337">
        <v>0.89104745054460699</v>
      </c>
      <c r="S88" s="338">
        <v>0.84461719769458043</v>
      </c>
      <c r="T88" s="339"/>
      <c r="U88" s="249"/>
      <c r="V88" s="340">
        <v>-4.6430252850026554E-2</v>
      </c>
      <c r="W88" s="341">
        <v>0.94789250244569079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0.84761904761904761</v>
      </c>
      <c r="R89" s="346">
        <v>0.89051094890510951</v>
      </c>
      <c r="S89" s="347">
        <v>0.775609756097561</v>
      </c>
      <c r="T89" s="348"/>
      <c r="U89" s="249"/>
      <c r="V89" s="349">
        <v>-0.11490119280754851</v>
      </c>
      <c r="W89" s="350">
        <v>0.87097161135545786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22016193</v>
      </c>
      <c r="R91" s="352">
        <v>23563592</v>
      </c>
      <c r="S91" s="353">
        <v>23489026</v>
      </c>
      <c r="T91" s="200"/>
      <c r="U91" s="249"/>
      <c r="V91" s="250">
        <v>-74566</v>
      </c>
      <c r="W91" s="251">
        <v>0.99683554188173007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110768</v>
      </c>
      <c r="R92" s="358">
        <v>112424</v>
      </c>
      <c r="S92" s="359">
        <v>106746</v>
      </c>
      <c r="T92" s="360"/>
      <c r="U92" s="249"/>
      <c r="V92" s="351">
        <v>-5678</v>
      </c>
      <c r="W92" s="361">
        <v>0.94949476980004266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25046672.07</v>
      </c>
      <c r="R153" s="91">
        <v>33263236.379999999</v>
      </c>
      <c r="S153" s="91">
        <v>34371997.049999997</v>
      </c>
      <c r="T153" s="91">
        <v>30867640.450300001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-28869725.82</v>
      </c>
      <c r="R154" s="91">
        <v>-20986056.829999998</v>
      </c>
      <c r="S154" s="91">
        <v>-38655875.899999999</v>
      </c>
      <c r="T154" s="91">
        <v>-32630880.6105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-33171498.719999999</v>
      </c>
      <c r="R156" s="91">
        <v>-34038087.439999998</v>
      </c>
      <c r="S156" s="91">
        <v>-44390758.649999999</v>
      </c>
      <c r="T156" s="91">
        <v>-38762498.951099999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-30057567.030000001</v>
      </c>
      <c r="R157" s="91">
        <v>-28070952.170000002</v>
      </c>
      <c r="S157" s="91">
        <v>-30226375.010000002</v>
      </c>
      <c r="T157" s="91">
        <v>-30362110.904800002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21603757</v>
      </c>
      <c r="R158" s="91">
        <v>23307031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1.3363289459328764</v>
      </c>
      <c r="R160" s="556">
        <v>0.90041742468184804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1.1526371942474192</v>
      </c>
      <c r="R161" s="564">
        <v>0.63090844770048193</v>
      </c>
      <c r="S161" s="565">
        <v>1.1246328179235079</v>
      </c>
      <c r="T161" s="566"/>
      <c r="U161" s="559"/>
      <c r="V161" s="563">
        <v>0.49372437022302595</v>
      </c>
      <c r="W161" s="567">
        <v>1.7825610388045037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1.3243874726068547</v>
      </c>
      <c r="R162" s="564">
        <v>1.0232945180423241</v>
      </c>
      <c r="S162" s="565">
        <v>1.2914803462081643</v>
      </c>
      <c r="T162" s="566"/>
      <c r="U162" s="559"/>
      <c r="V162" s="563">
        <v>0.26818582816584025</v>
      </c>
      <c r="W162" s="567">
        <v>1.2620807826459477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1.2000623055228909</v>
      </c>
      <c r="R163" s="575">
        <v>0.84390321643140132</v>
      </c>
      <c r="S163" s="576">
        <v>0.87938954975559103</v>
      </c>
      <c r="T163" s="577"/>
      <c r="U163" s="559"/>
      <c r="V163" s="574">
        <v>3.5486333324189712E-2</v>
      </c>
      <c r="W163" s="319">
        <v>1.0420502406357095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2959.4187502086893</v>
      </c>
      <c r="R164" s="470">
        <v>3884.505128077572</v>
      </c>
      <c r="S164" s="578">
        <v>0</v>
      </c>
      <c r="T164" s="471"/>
      <c r="U164" s="559"/>
      <c r="V164" s="469">
        <v>-3884.505128077572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0</v>
      </c>
      <c r="R165" s="580">
        <v>0</v>
      </c>
      <c r="S165" s="581">
        <v>0</v>
      </c>
      <c r="T165" s="566"/>
      <c r="U165" s="559"/>
      <c r="V165" s="579">
        <v>0</v>
      </c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3431.0509488829325</v>
      </c>
      <c r="R166" s="582">
        <v>5543.8726749265679</v>
      </c>
      <c r="S166" s="583">
        <v>4910.285251046309</v>
      </c>
      <c r="T166" s="584"/>
      <c r="U166" s="559"/>
      <c r="V166" s="568">
        <v>-633.58742388025894</v>
      </c>
      <c r="W166" s="567">
        <v>0.88571392940790239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</v>
      </c>
      <c r="R168" s="592">
        <v>0</v>
      </c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79.8</v>
      </c>
      <c r="P188" s="139"/>
      <c r="Q188" s="634">
        <v>78.700000047683702</v>
      </c>
      <c r="R188" s="634">
        <v>79.400000065565095</v>
      </c>
      <c r="S188" s="635">
        <v>79.200000062584806</v>
      </c>
      <c r="T188" s="636">
        <v>0</v>
      </c>
      <c r="U188" s="249"/>
      <c r="V188" s="635">
        <v>-0.20000000298028908</v>
      </c>
      <c r="W188" s="637">
        <v>0.99748110827688741</v>
      </c>
      <c r="X188" s="249"/>
      <c r="Y188" s="635">
        <v>79.200000062584806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7.3</v>
      </c>
      <c r="P189" s="249"/>
      <c r="Q189" s="641">
        <v>7.3000000417232496</v>
      </c>
      <c r="R189" s="641">
        <v>6.0000000596046501</v>
      </c>
      <c r="S189" s="642">
        <v>7.0000000596046501</v>
      </c>
      <c r="T189" s="643">
        <v>0</v>
      </c>
      <c r="U189" s="249"/>
      <c r="V189" s="642">
        <v>1</v>
      </c>
      <c r="W189" s="644">
        <v>1.166666665010982</v>
      </c>
      <c r="X189" s="249"/>
      <c r="Y189" s="642">
        <v>7.0000000596046501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2.5</v>
      </c>
      <c r="P190" s="139"/>
      <c r="Q190" s="646">
        <v>2.7000000178813899</v>
      </c>
      <c r="R190" s="646">
        <v>1.40000003576279</v>
      </c>
      <c r="S190" s="647">
        <v>1.40000003576279</v>
      </c>
      <c r="T190" s="648">
        <v>0</v>
      </c>
      <c r="U190" s="139"/>
      <c r="V190" s="647">
        <v>0</v>
      </c>
      <c r="W190" s="649">
        <v>1</v>
      </c>
      <c r="X190" s="139"/>
      <c r="Y190" s="647">
        <v>1.40000003576279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</v>
      </c>
      <c r="P191" s="139"/>
      <c r="Q191" s="646">
        <v>0</v>
      </c>
      <c r="R191" s="646">
        <v>0</v>
      </c>
      <c r="S191" s="647">
        <v>1</v>
      </c>
      <c r="T191" s="648">
        <v>0</v>
      </c>
      <c r="U191" s="139"/>
      <c r="V191" s="647">
        <v>1</v>
      </c>
      <c r="W191" s="649"/>
      <c r="X191" s="139"/>
      <c r="Y191" s="647">
        <v>1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4.8</v>
      </c>
      <c r="P192" s="139"/>
      <c r="Q192" s="646">
        <v>4.6000000238418597</v>
      </c>
      <c r="R192" s="646">
        <v>4.6000000238418597</v>
      </c>
      <c r="S192" s="647">
        <v>4.6000000238418597</v>
      </c>
      <c r="T192" s="648">
        <v>0</v>
      </c>
      <c r="U192" s="139"/>
      <c r="V192" s="647">
        <v>0</v>
      </c>
      <c r="W192" s="649">
        <v>1</v>
      </c>
      <c r="X192" s="139"/>
      <c r="Y192" s="647">
        <v>4.6000000238418597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22.5</v>
      </c>
      <c r="P193" s="249"/>
      <c r="Q193" s="653">
        <v>21.5</v>
      </c>
      <c r="R193" s="654">
        <v>21.5</v>
      </c>
      <c r="S193" s="654">
        <v>21.5</v>
      </c>
      <c r="T193" s="655">
        <v>0</v>
      </c>
      <c r="U193" s="249"/>
      <c r="V193" s="653">
        <v>0</v>
      </c>
      <c r="W193" s="413">
        <v>1</v>
      </c>
      <c r="X193" s="249"/>
      <c r="Y193" s="653">
        <v>21.5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38</v>
      </c>
      <c r="P194" s="139"/>
      <c r="Q194" s="657">
        <v>38</v>
      </c>
      <c r="R194" s="658">
        <v>40</v>
      </c>
      <c r="S194" s="658">
        <v>38.800000026822097</v>
      </c>
      <c r="T194" s="659">
        <v>0</v>
      </c>
      <c r="U194" s="139"/>
      <c r="V194" s="657">
        <v>-1.1999999731779027</v>
      </c>
      <c r="W194" s="260">
        <v>0.97000000067055248</v>
      </c>
      <c r="X194" s="139"/>
      <c r="Y194" s="657">
        <v>38.800000026822097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5</v>
      </c>
      <c r="P195" s="139"/>
      <c r="Q195" s="657">
        <v>5</v>
      </c>
      <c r="R195" s="658">
        <v>5</v>
      </c>
      <c r="S195" s="658">
        <v>5</v>
      </c>
      <c r="T195" s="659">
        <v>0</v>
      </c>
      <c r="U195" s="139"/>
      <c r="V195" s="657">
        <v>0</v>
      </c>
      <c r="W195" s="260">
        <v>1</v>
      </c>
      <c r="X195" s="139"/>
      <c r="Y195" s="657">
        <v>5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3</v>
      </c>
      <c r="P196" s="139"/>
      <c r="Q196" s="657">
        <v>3</v>
      </c>
      <c r="R196" s="658">
        <v>3</v>
      </c>
      <c r="S196" s="658">
        <v>3</v>
      </c>
      <c r="T196" s="659">
        <v>0</v>
      </c>
      <c r="U196" s="139"/>
      <c r="V196" s="657">
        <v>0</v>
      </c>
      <c r="W196" s="260">
        <v>1</v>
      </c>
      <c r="X196" s="139"/>
      <c r="Y196" s="657">
        <v>3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4</v>
      </c>
      <c r="P197" s="139"/>
      <c r="Q197" s="666">
        <v>3.9000000059604503</v>
      </c>
      <c r="R197" s="666">
        <v>3.9000000059604503</v>
      </c>
      <c r="S197" s="667">
        <v>3.899999976158071</v>
      </c>
      <c r="T197" s="668">
        <v>0</v>
      </c>
      <c r="U197" s="139"/>
      <c r="V197" s="657">
        <v>-2.9802379231114173E-8</v>
      </c>
      <c r="W197" s="260">
        <v>0.99999999235836434</v>
      </c>
      <c r="X197" s="139"/>
      <c r="Y197" s="657">
        <v>3.899999976158071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9205764-34C9-4852-8540-A54C7D9FE2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3FFC090-B99D-4553-A5A4-EDF2D0F058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4F673DB-C59F-41E4-88ED-28977CCAE7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2755EA8-639A-4054-81B8-292FB3E195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63DF1B9-0383-459A-BDDE-A4C41A1812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22C5FB0-7C86-4E84-AB18-757941CE1E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242384F-BA7E-4C89-A3C2-43E7E7AA05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0D484DB-1224-4303-A454-22EA3E11F3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95BE395-AECD-41F2-90E7-51FE96B958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6D10814-11D3-4BBB-97D4-3B5E88D1A1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478D8E1-0B0E-4AFB-9A53-32CC7C9EBF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D27DE64-FA6E-42CC-8728-E3569F7958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6743615-2AD8-42FE-846B-F9AA41E1D4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1D2CF3F-FF73-4CBA-8F07-8D2EA1D2FA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15DB89C-C724-4B08-A15D-0106D7CB57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92536B5-58BC-44D3-8C9F-061462A72C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9465E40-92F5-4232-BF2C-486ADBE270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F24BC84-2BD9-40DB-8DAA-75ED56A63B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DCF0A9E-51D1-41D7-98FB-BDAD48F3B1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6E653FD-4DC9-4959-BAA7-683B0811BE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4D896B2-4E4C-450C-8265-520E172A87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0086310-5CD2-460A-AB78-DFFCF7CCB9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1C19730-0F2E-46DA-AA18-79347F65A6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8915BAD-E3B2-4F45-A8F0-09CAFB165C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F3CFBEB-387A-491F-8F1F-1B1A31B12D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A8BA603-09B7-45EF-8272-A1F748C0D6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D4EA0AF-026D-41EA-86BD-0C1A7DAB1E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3D248BD-3B52-4FCB-A9D0-7DA3D5EA8B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4801.1499999999996</v>
      </c>
      <c r="R29" s="702">
        <v>3690.1</v>
      </c>
      <c r="S29" s="702">
        <v>2202.0700000000002</v>
      </c>
      <c r="T29" s="702">
        <v>2179.3200000000002</v>
      </c>
      <c r="U29" s="702">
        <v>3599.04</v>
      </c>
      <c r="V29" s="702">
        <v>1445.31</v>
      </c>
      <c r="W29" s="702">
        <v>6564.21</v>
      </c>
      <c r="X29" s="702">
        <v>6846.72</v>
      </c>
      <c r="Y29" s="702">
        <v>0</v>
      </c>
      <c r="Z29" s="702">
        <v>0</v>
      </c>
      <c r="AA29" s="702">
        <v>0</v>
      </c>
      <c r="AB29" s="702">
        <v>0</v>
      </c>
      <c r="AC29" s="703">
        <v>31327.919999999998</v>
      </c>
      <c r="AD29" s="704"/>
      <c r="AE29" s="703">
        <v>26460.1</v>
      </c>
      <c r="AF29" s="705">
        <v>0.84461719769458043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2021-09-23T11:18:12Z</dcterms:created>
  <dcterms:modified xsi:type="dcterms:W3CDTF">2021-09-23T11:18:17Z</dcterms:modified>
</cp:coreProperties>
</file>