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<sst xmlns="http://schemas.openxmlformats.org/spreadsheetml/2006/main" count="810" uniqueCount="438">
  <si>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</si>
  <si>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</si>
  <si>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</si>
  <si>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</si>
  <si>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</si>
  <si>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</si>
  <si>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</si>
  <si>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</si>
  <si>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</si>
  <si>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</si>
  <si>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</si>
  <si>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</si>
  <si>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</si>
  <si>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</si>
  <si>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</si>
  <si>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</si>
  <si>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</si>
  <si>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</si>
  <si>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</si>
  <si>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</si>
  <si>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</si>
  <si>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</si>
  <si>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</si>
  <si>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</si>
  <si>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</si>
  <si>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</si>
  <si>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</si>
  <si>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</si>
  <si>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</si>
  <si>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</si>
  <si>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</si>
  <si>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</si>
  <si>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</si>
  <si>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</si>
  <si>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</si>
  <si>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</si>
  <si>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</si>
  <si>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</si>
  <si>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</si>
  <si>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</si>
  <si>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</si>
  <si>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</si>
  <si>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</si>
  <si>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</si>
  <si>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</si>
  <si>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</si>
  <si>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</si>
  <si>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</si>
  <si>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</si>
  <si>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</si>
  <si>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</si>
  <si>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</si>
  <si>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</si>
  <si>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</si>
  <si>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</si>
  <si>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</si>
  <si>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</si>
  <si>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</si>
  <si>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</si>
  <si>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</si>
  <si>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</si>
  <si>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</si>
  <si>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</si>
  <si>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</si>
  <si>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</si>
  <si>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</si>
  <si>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</si>
  <si>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</si>
  <si>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</si>
  <si>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</si>
  <si>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</si>
  <si>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</si>
  <si>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</si>
  <si>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</si>
  <si>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</si>
  <si>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</si>
  <si>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</si>
  <si>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</si>
  <si>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</si>
  <si>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</si>
  <si>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</si>
  <si>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</si>
  <si>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</si>
  <si>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</si>
  <si>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</si>
  <si>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</si>
  <si>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</si>
  <si>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</si>
  <si>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</si>
  <si>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</si>
  <si>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</si>
  <si>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</si>
  <si>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</si>
  <si>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</si>
  <si>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</si>
  <si>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</si>
  <si>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</si>
  <si>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</si>
  <si>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</si>
  <si>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</si>
  <si>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</si>
  <si>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</si>
  <si>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</si>
  <si>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</si>
  <si>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</si>
  <si>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</si>
  <si>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</si>
  <si>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</si>
  <si>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</si>
  <si>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</si>
  <si>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</si>
  <si>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</si>
  <si>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</si>
  <si>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</si>
  <si>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</si>
  <si>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</si>
  <si>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</si>
  <si>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</si>
  <si>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</si>
  <si>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</si>
  <si>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</si>
  <si>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</si>
  <si>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</si>
  <si>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</si>
  <si>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</si>
  <si>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</si>
  <si>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</si>
  <si>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</si>
  <si>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</si>
  <si>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</si>
  <si>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</si>
  <si>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</si>
  <si>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</si>
  <si>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</si>
  <si>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</si>
  <si>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</si>
  <si>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</si>
  <si>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</si>
  <si>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</si>
  <si>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</si>
  <si>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</si>
  <si>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</si>
  <si>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</si>
  <si>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</si>
  <si>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</si>
  <si>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</si>
  <si>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</si>
  <si>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</si>
  <si>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</si>
  <si>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</si>
  <si>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</si>
  <si>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</si>
  <si>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</si>
  <si>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</si>
  <si>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</si>
  <si>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</si>
  <si>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</si>
  <si>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</si>
  <si>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</si>
  <si>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</si>
  <si>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</si>
  <si>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</si>
  <si>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</si>
  <si>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</si>
  <si>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</si>
  <si>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</si>
  <si>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</si>
  <si>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</si>
  <si>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</si>
  <si>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</si>
  <si>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</si>
  <si>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</si>
  <si>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</si>
  <si>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</si>
  <si>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</si>
  <si>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</si>
  <si>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</si>
  <si>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</si>
  <si>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</si>
  <si>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</si>
  <si>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</si>
  <si>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</si>
  <si>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</si>
  <si>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</si>
  <si>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</si>
  <si>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</si>
  <si>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</si>
  <si>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</si>
  <si>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</si>
  <si>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</si>
  <si>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</si>
  <si>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</si>
  <si>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</si>
  <si>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</si>
  <si>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</si>
  <si>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</si>
  <si>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</si>
  <si>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</si>
  <si>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</si>
  <si>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</si>
  <si>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</si>
  <si>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</si>
  <si>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</si>
  <si>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</si>
  <si>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</si>
  <si>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</si>
  <si>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</si>
  <si>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</si>
  <si>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</si>
  <si>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</si>
  <si>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</si>
  <si>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</si>
  <si>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</si>
  <si>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</si>
  <si>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</si>
  <si>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</si>
  <si>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</si>
  <si>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</si>
  <si>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</si>
  <si>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</si>
  <si>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</si>
  <si>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</si>
  <si>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</si>
  <si>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</si>
  <si>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</si>
  <si>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</si>
  <si>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</si>
  <si>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</si>
  <si>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</si>
  <si>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</si>
  <si>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</si>
  <si>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</si>
  <si>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</si>
  <si>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</si>
  <si>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</si>
  <si>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</si>
  <si>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</si>
  <si>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</si>
  <si>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</si>
  <si>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</si>
  <si>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</si>
  <si>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</si>
  <si>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</si>
  <si>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</si>
  <si>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</si>
  <si>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</si>
  <si>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</si>
  <si>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</si>
  <si>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</si>
  <si>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</si>
  <si>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</si>
  <si>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</si>
  <si>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</si>
  <si>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</si>
  <si>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</si>
  <si>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</si>
  <si>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</si>
  <si>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</si>
  <si>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</si>
  <si>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</si>
  <si>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</si>
  <si>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</si>
  <si>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</si>
  <si>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</si>
  <si>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</si>
  <si>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</si>
  <si>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</si>
  <si>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</si>
  <si>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</si>
  <si>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</si>
  <si>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</si>
  <si>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</si>
  <si>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</si>
  <si>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</si>
  <si>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</si>
  <si>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</si>
  <si>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</si>
  <si>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</si>
  <si>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</si>
  <si>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</si>
  <si>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</si>
  <si>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</si>
  <si>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</si>
  <si>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</si>
  <si>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</si>
  <si>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</si>
  <si>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</si>
  <si>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</si>
  <si>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</si>
  <si>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</si>
  <si>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</si>
  <si>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</si>
  <si>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</si>
  <si>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</si>
  <si>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</si>
  <si>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</si>
  <si>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</si>
  <si>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</si>
  <si>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</si>
  <si>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</si>
  <si>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</si>
  <si>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</si>
  <si>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</si>
  <si>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</si>
  <si>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</si>
  <si>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</si>
  <si>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</si>
  <si>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</si>
  <si>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</si>
  <si>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</si>
  <si>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</si>
  <si>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</si>
  <si>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</si>
  <si>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</si>
  <si>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</si>
  <si>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</si>
  <si>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</si>
  <si>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</si>
  <si>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</si>
  <si>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</si>
  <si>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</si>
  <si>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</si>
  <si>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</si>
  <si>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</si>
  <si>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</si>
  <si>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</si>
  <si>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</si>
  <si>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</si>
  <si>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</si>
  <si>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</si>
  <si>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</si>
  <si>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</si>
  <si>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</si>
  <si>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</si>
  <si>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</si>
  <si>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</si>
  <si>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</si>
  <si>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</si>
  <si>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</si>
  <si>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</si>
  <si>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</si>
  <si>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</si>
  <si>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</si>
  <si>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</si>
  <si>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</si>
  <si>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</si>
  <si>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</si>
  <si>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</si>
  <si>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</si>
  <si>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</si>
  <si>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</si>
  <si>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CC4000U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</si>
  <si>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</si>
  <si>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</si>
  <si>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</si>
  <si>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</si>
  <si>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</si>
  <si>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</si>
  <si>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</si>
  <si>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</si>
  <si>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</si>
  <si>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</si>
  <si>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</si>
  <si>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</si>
  <si>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</si>
  <si>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Ústav mikrobiologie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</si>
  <si>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</si>
  <si>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</si>
  <si>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</si>
  <si>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</si>
  <si>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</si>
  <si>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</si>
  <si>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</si>
  <si>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</si>
  <si>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</si>
  <si>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</si>
  <si>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</si>
  <si>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</si>
  <si>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</si>
  <si>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</si>
  <si>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</si>
  <si>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</si>
  <si>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</si>
  <si>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</si>
  <si>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</si>
  <si>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</si>
  <si>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</si>
  <si>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</si>
  <si>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</si>
  <si>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</si>
  <si>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</si>
  <si>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</si>
  <si>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</si>
  <si>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</si>
  <si>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</si>
  <si>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</si>
  <si>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CCI40</t>
  </si>
  <si>
    <t>CCH40</t>
  </si>
  <si>
    <t>Bez LDN NIP
DIOP</t>
  </si>
  <si>
    <t>Operace</t>
  </si>
  <si>
    <t xml:space="preserve">   Vyžádaná péče (v tis. CZK - hodnota péče)</t>
  </si>
  <si>
    <t>CCL40</t>
  </si>
  <si>
    <t>CCNI40</t>
  </si>
  <si>
    <t>CCDI40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</si>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</sst>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1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39" fillId="38" borderId="0">
      <alignment horizontal="left"/>
    </xf>
    <xf numFmtId="0" fontId="3" fillId="39" borderId="0">
      <alignment horizontal="left"/>
    </xf>
    <xf numFmtId="0" fontId="39" fillId="40" borderId="0">
      <alignment horizontal="left"/>
    </xf>
    <xf numFmtId="166" fontId="3" fillId="0" borderId="0">
      <alignment horizontal="left"/>
    </xf>
    <xf numFmtId="166" fontId="40" fillId="0" borderId="0">
      <alignment horizontal="left"/>
    </xf>
    <xf numFmtId="166" fontId="3" fillId="0" borderId="0"/>
    <xf numFmtId="166" fontId="40" fillId="0" borderId="0"/>
    <xf numFmtId="49" fontId="3" fillId="36" borderId="0">
      <alignment horizontal="left"/>
    </xf>
    <xf numFmtId="49" fontId="3" fillId="37" borderId="0">
      <alignment horizontal="left"/>
    </xf>
    <xf numFmtId="49" fontId="39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39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661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32" borderId="0" xfId="10" applyFill="1"/>
    <xf numFmtId="0" fontId="0" fillId="32" borderId="0" xfId="0" applyFill="1"/>
    <xf numFmtId="0" fontId="38" fillId="0" borderId="0" xfId="11" applyAlignment="1" applyProtection="1"/>
    <xf numFmtId="0" fontId="37" fillId="33" borderId="0" xfId="10" applyFill="1"/>
    <xf numFmtId="0" fontId="37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8.395795698869648</c:v>
                </c:pt>
                <c:pt idx="1">
                  <c:v>1</c:v>
                </c:pt>
                <c:pt idx="2" formatCode="0">
                  <c:v>110.60420430113035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84105.198000000004</v>
      </c>
      <c r="K29" s="51">
        <v>81082.118000000002</v>
      </c>
      <c r="L29" s="52">
        <v>99070.573999999993</v>
      </c>
      <c r="M29" s="53">
        <v>102781.545</v>
      </c>
      <c r="N29" s="54">
        <v>141202.52900000001</v>
      </c>
      <c r="O29" s="55">
        <v>99070.573999999993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-3023.0800000000017</v>
      </c>
      <c r="L30" s="64">
        <v>17988.455999999991</v>
      </c>
      <c r="M30" s="65">
        <v>3710.971000000005</v>
      </c>
      <c r="N30" s="66">
        <v>38420.984000000011</v>
      </c>
      <c r="O30" s="67">
        <v>42131.955000000016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0.96405596714723862</v>
      </c>
      <c r="L31" s="71">
        <v>1.2218547867730833</v>
      </c>
      <c r="M31" s="72">
        <v>1.0374578530250567</v>
      </c>
      <c r="N31" s="73">
        <v>1.3738120885417708</v>
      </c>
      <c r="O31" s="74">
        <v>1.4252721398384147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37279.042999999998</v>
      </c>
      <c r="K36" s="51">
        <v>33770.775000000001</v>
      </c>
      <c r="L36" s="52">
        <v>43054.339</v>
      </c>
      <c r="M36" s="53">
        <v>45662.368999999999</v>
      </c>
      <c r="N36" s="54">
        <v>80649.422000000006</v>
      </c>
      <c r="O36" s="55">
        <v>43054.339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-3508.2679999999964</v>
      </c>
      <c r="L37" s="64">
        <v>9283.5639999999985</v>
      </c>
      <c r="M37" s="65">
        <v>2608.0299999999988</v>
      </c>
      <c r="N37" s="66">
        <v>34987.053000000007</v>
      </c>
      <c r="O37" s="67">
        <v>37595.083000000006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0.90589168289540056</v>
      </c>
      <c r="L38" s="71">
        <v>1.2748993471426107</v>
      </c>
      <c r="M38" s="72">
        <v>1.0605753115847394</v>
      </c>
      <c r="N38" s="73">
        <v>1.7662119545308743</v>
      </c>
      <c r="O38" s="74">
        <v>1.8732007940012738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27.171740000000003</v>
      </c>
      <c r="L89" s="52">
        <v>23.437580000000001</v>
      </c>
      <c r="M89" s="53">
        <v>24.223880000000001</v>
      </c>
      <c r="N89" s="54">
        <v>23.178879999999999</v>
      </c>
      <c r="O89" s="55">
        <v>29.566483499999997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8.395795698869648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-3.7341600000000028</v>
      </c>
      <c r="M90" s="65">
        <v>0.78630000000000067</v>
      </c>
      <c r="N90" s="66">
        <v>-1.0450000000000017</v>
      </c>
      <c r="O90" s="67">
        <v>-6.3876034999999973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-0.13742807784852951</v>
      </c>
      <c r="M91" s="72">
        <v>1.0335486854871536</v>
      </c>
      <c r="N91" s="73">
        <v>0.95686075063119524</v>
      </c>
      <c r="O91" s="74">
        <v>0.78395795698869641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110.60420430113035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18837.62313</v>
      </c>
      <c r="L96" s="52">
        <v>24046.299440000003</v>
      </c>
      <c r="M96" s="53">
        <v>24490.479360000001</v>
      </c>
      <c r="N96" s="54">
        <v>60810.906179999998</v>
      </c>
      <c r="O96" s="55">
        <v>24490.411551500001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5208.6763100000026</v>
      </c>
      <c r="M97" s="65">
        <v>444.17991999999867</v>
      </c>
      <c r="N97" s="66">
        <v>36320.426819999993</v>
      </c>
      <c r="O97" s="67">
        <v>36320.494628499997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0.27650390253879142</v>
      </c>
      <c r="M98" s="72">
        <v>1.0184718617976254</v>
      </c>
      <c r="N98" s="73">
        <v>2.4830427075805508</v>
      </c>
      <c r="O98" s="74">
        <v>2.4830495825732837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{77B6CE82-95B2-46AF-A6E1-9EF70309422B}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{9C049671-33E9-4C67-AA68-082B9D8260A2}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{2213D51F-3A1E-4323-A755-3DEF6E4C7F54}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{2D89E202-D3E2-4124-94B1-A4A3C6A405DC}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{67BBDD1F-9660-4F98-9542-EAED1EA65C64}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{CA2A87EE-F520-4C42-8D90-274B8436A9C0}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{C3269301-5A0F-413B-889F-D6874A3399E2}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{838589FE-B915-4140-8FDC-32855F0442A7}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{9F465A71-7DE7-48E8-AED4-7E76B07731C4}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{0157FAE9-E992-480E-A553-F509D2D8F990}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{5D2F2C8C-B601-4EA9-A5B0-6098ADE09575}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{127EF17A-1B06-439F-9DB0-18B87E3B45EB}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B6CE82-95B2-46AF-A6E1-9EF70309422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C049671-33E9-4C67-AA68-082B9D8260A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213D51F-3A1E-4323-A755-3DEF6E4C7F5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D89E202-D3E2-4124-94B1-A4A3C6A405D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7BBDD1F-9660-4F98-9542-EAED1EA65C6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A2A87EE-F520-4C42-8D90-274B8436A9C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3269301-5A0F-413B-889F-D6874A3399E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38589FE-B915-4140-8FDC-32855F0442A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F465A71-7DE7-48E8-AED4-7E76B07731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157FAE9-E992-480E-A553-F509D2D8F99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D2F2C8C-B601-4EA9-A5B0-6098ADE095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27EF17A-1B06-439F-9DB0-18B87E3B45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EC8F2242-514B-4129-A8A2-0D131B7D9EC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619C6AB-57DA-48CA-8CDF-8BDC0598359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47714546.619999997</v>
      </c>
      <c r="R33" s="154">
        <v>49290702.82</v>
      </c>
      <c r="S33" s="154">
        <v>95055971.870000005</v>
      </c>
      <c r="T33" s="154">
        <v>53174352.443000004</v>
      </c>
      <c r="U33" s="27"/>
      <c r="V33" s="154">
        <v>45765269.050000004</v>
      </c>
      <c r="W33" s="156">
        <v>1.9284766990871647</v>
      </c>
      <c r="X33" s="27"/>
      <c r="Y33" s="154">
        <v>41881619.427000001</v>
      </c>
      <c r="Z33" s="156">
        <v>1.7876281986112534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24306047.039999999</v>
      </c>
      <c r="R36" s="163">
        <v>24708570.329999998</v>
      </c>
      <c r="S36" s="163">
        <v>61292888.57</v>
      </c>
      <c r="T36" s="164">
        <v>24707675.1208</v>
      </c>
      <c r="U36" s="59"/>
      <c r="V36" s="162">
        <v>36584318.240000002</v>
      </c>
      <c r="W36" s="165">
        <v>2.4806327420563474</v>
      </c>
      <c r="X36" s="59"/>
      <c r="Y36" s="162">
        <v>36585213.449200004</v>
      </c>
      <c r="Z36" s="165">
        <v>2.480722620413645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23437.58</v>
      </c>
      <c r="R37" s="170">
        <v>24223.88</v>
      </c>
      <c r="S37" s="170">
        <v>23178.880000000001</v>
      </c>
      <c r="T37" s="171">
        <v>23178.880000000001</v>
      </c>
      <c r="U37" s="59"/>
      <c r="V37" s="169">
        <v>-1045</v>
      </c>
      <c r="W37" s="172">
        <v>0.95686075063119536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24046299.440000001</v>
      </c>
      <c r="R39" s="170">
        <v>24490479.359999999</v>
      </c>
      <c r="S39" s="170">
        <v>60810906.18</v>
      </c>
      <c r="T39" s="171">
        <v>24490411.5515</v>
      </c>
      <c r="U39" s="59"/>
      <c r="V39" s="169">
        <v>36320426.82</v>
      </c>
      <c r="W39" s="172">
        <v>2.4830427075805512</v>
      </c>
      <c r="X39" s="59"/>
      <c r="Y39" s="169">
        <v>36320494.6285</v>
      </c>
      <c r="Z39" s="172">
        <v>2.4830495825732837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219943.96</v>
      </c>
      <c r="R41" s="170">
        <v>182159.58</v>
      </c>
      <c r="S41" s="170">
        <v>219459.83</v>
      </c>
      <c r="T41" s="171">
        <v>182885.01749999999</v>
      </c>
      <c r="U41" s="59"/>
      <c r="V41" s="169">
        <v>37300.25</v>
      </c>
      <c r="W41" s="172">
        <v>1.2047668862653285</v>
      </c>
      <c r="X41" s="59"/>
      <c r="Y41" s="169">
        <v>36574.8125</v>
      </c>
      <c r="Z41" s="172">
        <v>1.1999880197950059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0</v>
      </c>
      <c r="R42" s="170">
        <v>0</v>
      </c>
      <c r="S42" s="170">
        <v>0</v>
      </c>
      <c r="T42" s="171">
        <v>0</v>
      </c>
      <c r="U42" s="59"/>
      <c r="V42" s="169">
        <v>0</v>
      </c>
      <c r="W42" s="172"/>
      <c r="X42" s="59"/>
      <c r="Y42" s="169"/>
      <c r="Z42" s="172"/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16366.06</v>
      </c>
      <c r="R43" s="170">
        <v>11707.51</v>
      </c>
      <c r="S43" s="170">
        <v>239343.68</v>
      </c>
      <c r="T43" s="171">
        <v>4812.0682999999999</v>
      </c>
      <c r="U43" s="59"/>
      <c r="V43" s="169">
        <v>227636.16999999998</v>
      </c>
      <c r="W43" s="172">
        <v>20.44360243980146</v>
      </c>
      <c r="X43" s="59"/>
      <c r="Y43" s="169">
        <v>234531.61169999998</v>
      </c>
      <c r="Z43" s="172">
        <v>49.738213399838898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0.38000000268220901</v>
      </c>
      <c r="R44" s="170">
        <v>263.41000000014901</v>
      </c>
      <c r="S44" s="170">
        <v>1174.2000000029802</v>
      </c>
      <c r="T44" s="171">
        <v>0</v>
      </c>
      <c r="U44" s="59"/>
      <c r="V44" s="169">
        <v>910.79000000283122</v>
      </c>
      <c r="W44" s="172">
        <v>4.4576895334357696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485502.12</v>
      </c>
      <c r="R45" s="178">
        <v>620651.14</v>
      </c>
      <c r="S45" s="178">
        <v>1068706.93</v>
      </c>
      <c r="T45" s="179">
        <v>931654.91290000104</v>
      </c>
      <c r="U45" s="59"/>
      <c r="V45" s="177">
        <v>448055.78999999992</v>
      </c>
      <c r="W45" s="180">
        <v>1.7219124579389316</v>
      </c>
      <c r="X45" s="59"/>
      <c r="Y45" s="177">
        <v>137052.01709999889</v>
      </c>
      <c r="Z45" s="180">
        <v>1.1471059887114119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142319.18000000005</v>
      </c>
      <c r="R46" s="170">
        <v>331461.82999999996</v>
      </c>
      <c r="S46" s="170">
        <v>340110.53</v>
      </c>
      <c r="T46" s="171">
        <v>368454.02079999889</v>
      </c>
      <c r="U46" s="59"/>
      <c r="V46" s="169">
        <v>8648.7000000000698</v>
      </c>
      <c r="W46" s="172">
        <v>1.0260925971476114</v>
      </c>
      <c r="X46" s="59"/>
      <c r="Y46" s="169">
        <v>-28343.490799998865</v>
      </c>
      <c r="Z46" s="172">
        <v>0.92307455150453077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0</v>
      </c>
      <c r="R47" s="178">
        <v>0</v>
      </c>
      <c r="S47" s="178">
        <v>0</v>
      </c>
      <c r="T47" s="179">
        <v>0</v>
      </c>
      <c r="U47" s="59"/>
      <c r="V47" s="177">
        <v>0</v>
      </c>
      <c r="W47" s="180"/>
      <c r="X47" s="59"/>
      <c r="Y47" s="177"/>
      <c r="Z47" s="180"/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20821234.34</v>
      </c>
      <c r="R48" s="185">
        <v>21734286.789999999</v>
      </c>
      <c r="S48" s="185">
        <v>30408745.27</v>
      </c>
      <c r="T48" s="186">
        <v>25056939.190099999</v>
      </c>
      <c r="U48" s="59"/>
      <c r="V48" s="184">
        <v>8674458.4800000004</v>
      </c>
      <c r="W48" s="187">
        <v>1.3991140157399202</v>
      </c>
      <c r="X48" s="59"/>
      <c r="Y48" s="184">
        <v>5351806.0799000002</v>
      </c>
      <c r="Z48" s="187">
        <v>1.2135857871265656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105965816.18000001</v>
      </c>
      <c r="R55" s="154">
        <v>109949888.86</v>
      </c>
      <c r="S55" s="154">
        <v>210275583.03999999</v>
      </c>
      <c r="T55" s="154">
        <v>529630.49040000001</v>
      </c>
      <c r="U55" s="27"/>
      <c r="V55" s="154">
        <v>100325694.17999999</v>
      </c>
      <c r="W55" s="156">
        <v>1.912467445126256</v>
      </c>
      <c r="X55" s="27"/>
      <c r="Y55" s="154">
        <v>209745952.54960001</v>
      </c>
      <c r="Z55" s="156">
        <v>397.02318286318962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105249412.65000001</v>
      </c>
      <c r="R58" s="218">
        <v>109378217.06</v>
      </c>
      <c r="S58" s="219">
        <v>203691757.38</v>
      </c>
      <c r="T58" s="220">
        <v>0</v>
      </c>
      <c r="U58" s="59"/>
      <c r="V58" s="217">
        <v>94313540.319999993</v>
      </c>
      <c r="W58" s="221">
        <v>1.8622698637358825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616154.47</v>
      </c>
      <c r="R59" s="205">
        <v>556422.12</v>
      </c>
      <c r="S59" s="206">
        <v>3336171.7</v>
      </c>
      <c r="T59" s="207">
        <v>529630.49040000001</v>
      </c>
      <c r="U59" s="59"/>
      <c r="V59" s="204">
        <v>2779749.58</v>
      </c>
      <c r="W59" s="208">
        <v>5.9957567826383329</v>
      </c>
      <c r="X59" s="59"/>
      <c r="Y59" s="204">
        <v>2806541.2096000002</v>
      </c>
      <c r="Z59" s="208">
        <v>6.2990552101341031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43054339</v>
      </c>
      <c r="R65" s="195">
        <v>45662369</v>
      </c>
      <c r="S65" s="196">
        <v>80649422</v>
      </c>
      <c r="T65" s="197"/>
      <c r="U65" s="239"/>
      <c r="V65" s="194">
        <v>34987053</v>
      </c>
      <c r="W65" s="240">
        <v>1.7662119545308743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177187</v>
      </c>
      <c r="R66" s="245">
        <v>189125</v>
      </c>
      <c r="S66" s="246">
        <v>198447</v>
      </c>
      <c r="T66" s="247"/>
      <c r="U66" s="239"/>
      <c r="V66" s="244">
        <v>9322</v>
      </c>
      <c r="W66" s="248">
        <v>1.0492901520158626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0</v>
      </c>
      <c r="R67" s="245">
        <v>0</v>
      </c>
      <c r="S67" s="246">
        <v>0</v>
      </c>
      <c r="T67" s="247"/>
      <c r="U67" s="239"/>
      <c r="V67" s="244">
        <v>0</v>
      </c>
      <c r="W67" s="248"/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36596188.149999999</v>
      </c>
      <c r="R68" s="245">
        <v>38813013.649999999</v>
      </c>
      <c r="S68" s="246">
        <v>68552008.700000003</v>
      </c>
      <c r="T68" s="247"/>
      <c r="U68" s="239"/>
      <c r="V68" s="244">
        <v>29738995.050000004</v>
      </c>
      <c r="W68" s="248">
        <v>1.7662119545308743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63792</v>
      </c>
      <c r="R69" s="245">
        <v>64598</v>
      </c>
      <c r="S69" s="246">
        <v>81227</v>
      </c>
      <c r="T69" s="247"/>
      <c r="U69" s="239"/>
      <c r="V69" s="244">
        <v>16629</v>
      </c>
      <c r="W69" s="248">
        <v>1.2574228304281867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28559</v>
      </c>
      <c r="R70" s="256">
        <v>29006</v>
      </c>
      <c r="S70" s="257">
        <v>45102</v>
      </c>
      <c r="T70" s="258"/>
      <c r="U70" s="239"/>
      <c r="V70" s="255">
        <v>16096</v>
      </c>
      <c r="W70" s="259">
        <v>1.554919671792043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27332</v>
      </c>
      <c r="R71" s="245">
        <v>28019</v>
      </c>
      <c r="S71" s="246">
        <v>37282</v>
      </c>
      <c r="T71" s="247"/>
      <c r="U71" s="239"/>
      <c r="V71" s="244">
        <v>9263</v>
      </c>
      <c r="W71" s="248">
        <v>1.3305970948285093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15895</v>
      </c>
      <c r="R72" s="256">
        <v>16447</v>
      </c>
      <c r="S72" s="257">
        <v>28145</v>
      </c>
      <c r="T72" s="258"/>
      <c r="U72" s="239"/>
      <c r="V72" s="255">
        <v>11698</v>
      </c>
      <c r="W72" s="259">
        <v>1.711254332097039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/>
      <c r="R73" s="265"/>
      <c r="S73" s="266"/>
      <c r="T73" s="267"/>
      <c r="U73" s="239"/>
      <c r="V73" s="264"/>
      <c r="W73" s="268"/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0</v>
      </c>
      <c r="R75" s="277">
        <v>0</v>
      </c>
      <c r="S75" s="278">
        <v>0</v>
      </c>
      <c r="T75" s="279"/>
      <c r="U75" s="239"/>
      <c r="V75" s="276">
        <v>0</v>
      </c>
      <c r="W75" s="280"/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0</v>
      </c>
      <c r="R76" s="286">
        <v>0</v>
      </c>
      <c r="S76" s="286">
        <v>0</v>
      </c>
      <c r="T76" s="287"/>
      <c r="U76" s="135"/>
      <c r="V76" s="285">
        <v>0</v>
      </c>
      <c r="W76" s="288"/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0</v>
      </c>
      <c r="S77" s="286">
        <v>0</v>
      </c>
      <c r="T77" s="287"/>
      <c r="U77" s="135"/>
      <c r="V77" s="285">
        <v>0</v>
      </c>
      <c r="W77" s="288"/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0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87272435</v>
      </c>
      <c r="R79" s="302">
        <v>90360761</v>
      </c>
      <c r="S79" s="303">
        <v>130994819</v>
      </c>
      <c r="T79" s="304"/>
      <c r="U79" s="239"/>
      <c r="V79" s="301">
        <v>40634058</v>
      </c>
      <c r="W79" s="305">
        <v>1.449686983047874</v>
      </c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45122711</v>
      </c>
      <c r="R80" s="286">
        <v>45993377</v>
      </c>
      <c r="S80" s="286">
        <v>51416366</v>
      </c>
      <c r="T80" s="287"/>
      <c r="U80" s="135"/>
      <c r="V80" s="285">
        <v>5422989</v>
      </c>
      <c r="W80" s="288">
        <v>1.1179080414121363</v>
      </c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38454202</v>
      </c>
      <c r="R81" s="286">
        <v>40551513</v>
      </c>
      <c r="S81" s="286">
        <v>62492919</v>
      </c>
      <c r="T81" s="287"/>
      <c r="U81" s="135"/>
      <c r="V81" s="306">
        <v>21941406</v>
      </c>
      <c r="W81" s="307">
        <v>1.5410749039129563</v>
      </c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3695522</v>
      </c>
      <c r="R82" s="312">
        <v>3815871</v>
      </c>
      <c r="S82" s="312">
        <v>17085534</v>
      </c>
      <c r="T82" s="313"/>
      <c r="U82" s="135"/>
      <c r="V82" s="314">
        <v>13269663</v>
      </c>
      <c r="W82" s="315">
        <v>4.4774925567452355</v>
      </c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24</v>
      </c>
      <c r="S84" s="317">
        <v>0</v>
      </c>
      <c r="T84" s="317"/>
      <c r="U84" s="135"/>
      <c r="V84" s="317"/>
      <c r="W84" s="318">
        <v>0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16</v>
      </c>
      <c r="S85" s="269">
        <v>0</v>
      </c>
      <c r="T85" s="269"/>
      <c r="U85" s="135"/>
      <c r="V85" s="269"/>
      <c r="W85" s="318">
        <v>0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2523.7199999999998</v>
      </c>
      <c r="S86" s="269">
        <v>0</v>
      </c>
      <c r="T86" s="269"/>
      <c r="U86" s="135"/>
      <c r="V86" s="269"/>
      <c r="W86" s="318">
        <v>0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1834.14</v>
      </c>
      <c r="S87" s="269">
        <v>0</v>
      </c>
      <c r="T87" s="269"/>
      <c r="U87" s="135"/>
      <c r="V87" s="269"/>
      <c r="W87" s="319">
        <v>0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0.72676049641006146</v>
      </c>
      <c r="S88" s="323"/>
      <c r="T88" s="324"/>
      <c r="U88" s="239"/>
      <c r="V88" s="325"/>
      <c r="W88" s="326"/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0.66666666666666663</v>
      </c>
      <c r="S89" s="333"/>
      <c r="T89" s="334"/>
      <c r="U89" s="239"/>
      <c r="V89" s="335"/>
      <c r="W89" s="336"/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99070574</v>
      </c>
      <c r="R91" s="195">
        <v>102781545</v>
      </c>
      <c r="S91" s="196">
        <v>141202529</v>
      </c>
      <c r="T91" s="197"/>
      <c r="U91" s="239"/>
      <c r="V91" s="194">
        <v>38420984</v>
      </c>
      <c r="W91" s="240">
        <v>1.3738120885417708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423897</v>
      </c>
      <c r="R92" s="342">
        <v>442227</v>
      </c>
      <c r="S92" s="343">
        <v>435288</v>
      </c>
      <c r="T92" s="344"/>
      <c r="U92" s="239"/>
      <c r="V92" s="337">
        <v>-6939</v>
      </c>
      <c r="W92" s="345">
        <v>0.98430896349612307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72778477.254316404</v>
      </c>
      <c r="R147" s="91">
        <v>107393637.45999999</v>
      </c>
      <c r="S147" s="91">
        <v>202276859.06</v>
      </c>
      <c r="T147" s="91">
        <v>508685.35369999998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-47714546.619999997</v>
      </c>
      <c r="R148" s="91">
        <v>-49290702.82</v>
      </c>
      <c r="S148" s="91">
        <v>-95055971.870000005</v>
      </c>
      <c r="T148" s="91">
        <v>-53174352.443000004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-20821234.34</v>
      </c>
      <c r="R150" s="91">
        <v>-21734286.789999999</v>
      </c>
      <c r="S150" s="91">
        <v>-30408745.27</v>
      </c>
      <c r="T150" s="91">
        <v>-25056939.190099999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-24306047.420000002</v>
      </c>
      <c r="R151" s="91">
        <v>-24708833.739999998</v>
      </c>
      <c r="S151" s="91">
        <v>-61294062.770000003</v>
      </c>
      <c r="T151" s="91">
        <v>-24707675.1208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87272435</v>
      </c>
      <c r="R152" s="91">
        <v>90360761</v>
      </c>
      <c r="S152" s="91">
        <v>130994819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0.54673101100020871</v>
      </c>
      <c r="R154" s="502">
        <v>0.5454879117275252</v>
      </c>
      <c r="S154" s="503">
        <v>0.72564680493203326</v>
      </c>
      <c r="T154" s="504"/>
      <c r="U154" s="505"/>
      <c r="V154" s="501">
        <v>0.18015889320450806</v>
      </c>
      <c r="W154" s="506">
        <v>1.3302711010294552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0.65561342336508011</v>
      </c>
      <c r="R155" s="510">
        <v>0.45897228165270865</v>
      </c>
      <c r="S155" s="511">
        <v>0.46993003703801928</v>
      </c>
      <c r="T155" s="512"/>
      <c r="U155" s="505"/>
      <c r="V155" s="509">
        <v>1.095775538531063E-2</v>
      </c>
      <c r="W155" s="513">
        <v>1.0238745471640531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0.28609054662194267</v>
      </c>
      <c r="R156" s="510">
        <v>0.2023796502664805</v>
      </c>
      <c r="S156" s="511">
        <v>0.15033229906432383</v>
      </c>
      <c r="T156" s="512"/>
      <c r="U156" s="505"/>
      <c r="V156" s="509">
        <v>-5.2047351202156672E-2</v>
      </c>
      <c r="W156" s="513">
        <v>0.7428231982137331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0.33397301423421083</v>
      </c>
      <c r="R157" s="521">
        <v>0.23007725899221068</v>
      </c>
      <c r="S157" s="522">
        <v>0.30302063743148577</v>
      </c>
      <c r="T157" s="523"/>
      <c r="U157" s="505"/>
      <c r="V157" s="520">
        <v>7.2943378439275092E-2</v>
      </c>
      <c r="W157" s="305">
        <v>1.3170386276278814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21548.749477857236</v>
      </c>
      <c r="R158" s="418">
        <v>17211.573474957633</v>
      </c>
      <c r="S158" s="524">
        <v>22981.54706080808</v>
      </c>
      <c r="T158" s="419"/>
      <c r="U158" s="505"/>
      <c r="V158" s="417">
        <v>5769.9735858504464</v>
      </c>
      <c r="W158" s="506">
        <v>1.3352380068124277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17969.994463122239</v>
      </c>
      <c r="R160" s="528">
        <v>20455.930886701502</v>
      </c>
      <c r="S160" s="529">
        <v>35487.16805204207</v>
      </c>
      <c r="T160" s="530"/>
      <c r="U160" s="505"/>
      <c r="V160" s="514">
        <v>15031.237165340568</v>
      </c>
      <c r="W160" s="513">
        <v>1.7348107132642125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/>
      <c r="R161" s="531"/>
      <c r="S161" s="532"/>
      <c r="T161" s="533"/>
      <c r="U161" s="505"/>
      <c r="V161" s="534"/>
      <c r="W161" s="305"/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38.5</v>
      </c>
      <c r="P182" s="135"/>
      <c r="Q182" s="580">
        <v>37.049999982118599</v>
      </c>
      <c r="R182" s="580">
        <v>39.550000026822097</v>
      </c>
      <c r="S182" s="581">
        <v>40.000000044703498</v>
      </c>
      <c r="T182" s="582">
        <v>40.550000011920901</v>
      </c>
      <c r="U182" s="239"/>
      <c r="V182" s="581">
        <v>0.45000001788140054</v>
      </c>
      <c r="W182" s="583">
        <v>1.0113780029728501</v>
      </c>
      <c r="X182" s="239"/>
      <c r="Y182" s="581">
        <v>-0.54999996721740274</v>
      </c>
      <c r="Z182" s="583">
        <v>0.98643649896286778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5.5</v>
      </c>
      <c r="P183" s="239"/>
      <c r="Q183" s="587">
        <v>4.0499999821186004</v>
      </c>
      <c r="R183" s="587">
        <v>5.2500000149011603</v>
      </c>
      <c r="S183" s="588">
        <v>5.70000003278256</v>
      </c>
      <c r="T183" s="589">
        <v>5.25</v>
      </c>
      <c r="U183" s="239"/>
      <c r="V183" s="588">
        <v>0.45000001788139965</v>
      </c>
      <c r="W183" s="590">
        <v>1.0857142888769824</v>
      </c>
      <c r="X183" s="239"/>
      <c r="Y183" s="588">
        <v>0.45000003278255996</v>
      </c>
      <c r="Z183" s="590">
        <v>1.0857142919585829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0.4</v>
      </c>
      <c r="P184" s="135"/>
      <c r="Q184" s="592">
        <v>0.20000000298023199</v>
      </c>
      <c r="R184" s="592">
        <v>1</v>
      </c>
      <c r="S184" s="593">
        <v>1</v>
      </c>
      <c r="T184" s="594">
        <v>1</v>
      </c>
      <c r="U184" s="135"/>
      <c r="V184" s="593">
        <v>0</v>
      </c>
      <c r="W184" s="595">
        <v>1</v>
      </c>
      <c r="X184" s="135"/>
      <c r="Y184" s="593">
        <v>0</v>
      </c>
      <c r="Z184" s="595">
        <v>1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0.60000000894069705</v>
      </c>
      <c r="S185" s="593">
        <v>0.85000002384185802</v>
      </c>
      <c r="T185" s="594">
        <v>0.60000000894069705</v>
      </c>
      <c r="U185" s="135"/>
      <c r="V185" s="593">
        <v>0.25000001490116097</v>
      </c>
      <c r="W185" s="595">
        <v>1.4166666852931173</v>
      </c>
      <c r="X185" s="135"/>
      <c r="Y185" s="593">
        <v>0.25000001490116097</v>
      </c>
      <c r="Z185" s="595">
        <v>1.4166666852931173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5.0999999999999996</v>
      </c>
      <c r="P186" s="135"/>
      <c r="Q186" s="592">
        <v>3.8499999791383699</v>
      </c>
      <c r="R186" s="592">
        <v>3.65000000596046</v>
      </c>
      <c r="S186" s="593">
        <v>3.8500000089406998</v>
      </c>
      <c r="T186" s="594">
        <v>3.6499999910593002</v>
      </c>
      <c r="U186" s="135"/>
      <c r="V186" s="593">
        <v>0.20000000298023979</v>
      </c>
      <c r="W186" s="595">
        <v>1.0547945212749696</v>
      </c>
      <c r="X186" s="135"/>
      <c r="Y186" s="593">
        <v>0.20000001788139965</v>
      </c>
      <c r="Z186" s="595">
        <v>1.0547945255811784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0</v>
      </c>
      <c r="P187" s="239"/>
      <c r="Q187" s="599">
        <v>0</v>
      </c>
      <c r="R187" s="600">
        <v>0</v>
      </c>
      <c r="S187" s="600">
        <v>0</v>
      </c>
      <c r="T187" s="601">
        <v>0</v>
      </c>
      <c r="U187" s="239"/>
      <c r="V187" s="599">
        <v>0</v>
      </c>
      <c r="W187" s="361"/>
      <c r="X187" s="239"/>
      <c r="Y187" s="599">
        <v>0</v>
      </c>
      <c r="Z187" s="361"/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25</v>
      </c>
      <c r="P188" s="135"/>
      <c r="Q188" s="603">
        <v>25</v>
      </c>
      <c r="R188" s="604">
        <v>26.300000011920901</v>
      </c>
      <c r="S188" s="604">
        <v>26.300000011920901</v>
      </c>
      <c r="T188" s="605">
        <v>26.300000011920901</v>
      </c>
      <c r="U188" s="135"/>
      <c r="V188" s="603">
        <v>0</v>
      </c>
      <c r="W188" s="248">
        <v>1</v>
      </c>
      <c r="X188" s="135"/>
      <c r="Y188" s="603">
        <v>0</v>
      </c>
      <c r="Z188" s="248">
        <v>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1</v>
      </c>
      <c r="P189" s="135"/>
      <c r="Q189" s="603">
        <v>1</v>
      </c>
      <c r="R189" s="604">
        <v>1</v>
      </c>
      <c r="S189" s="604">
        <v>1</v>
      </c>
      <c r="T189" s="605">
        <v>1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7</v>
      </c>
      <c r="P191" s="135"/>
      <c r="Q191" s="612">
        <v>7</v>
      </c>
      <c r="R191" s="612">
        <v>7.0000000000000355</v>
      </c>
      <c r="S191" s="613">
        <v>7.0000000000000355</v>
      </c>
      <c r="T191" s="614">
        <v>8</v>
      </c>
      <c r="U191" s="135"/>
      <c r="V191" s="603">
        <v>0</v>
      </c>
      <c r="W191" s="248">
        <v>1</v>
      </c>
      <c r="X191" s="135"/>
      <c r="Y191" s="603">
        <v>-0.99999999999996447</v>
      </c>
      <c r="Z191" s="248">
        <v>0.87500000000000444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C55DA966-B703-45C1-AAB2-684BCB9EF9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D1FC581-7EE4-444A-923E-7B46127C0B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C3DD6CD-2909-4BA5-90A7-6683C0791A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F5BF868-B86F-47DC-BB82-01FE9997D0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D1A6A4A1-7403-46C7-852D-B0E9ACC080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B0972F4-3494-4732-8BC9-3889E41F0A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66C6A52-549B-46B1-ACED-10809CDA9E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BE67A54-7352-4610-A69E-2C5D9B0668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694ECF4-79CD-4BA4-A0A4-ED8FE7BF65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A382E7D-92A4-457F-90D7-D7D6F0E6E2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066E0A9-4F0C-4E9B-8203-0852A3E432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10D7597E-4179-4F09-B62E-F964BEB595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1E9DB65-AE7E-4BA0-B0B2-D545041A9C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A94EB42-9BCD-439A-AFD0-90631896D5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E97C091-35E0-446D-BC5B-BD3B91AB7F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AA893A9-1E91-4F3D-A358-5F8FAE4531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D857614-151A-4625-9533-0FF67376E3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C7A38F0-FA4C-4ACF-911D-FB92ADE5F0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4632B61A-ADFF-47BB-87EC-BC3AA523D4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3B7C7BD-7B52-4DC1-8652-A98EB677B1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E4FDEB7-5007-4341-A96E-44B4608B17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538E518-2FEF-419F-8FC2-ADE3AEB55F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433D6A0-D55E-48FC-93F4-8EBBC60839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5128ADAB-B330-4309-B1ED-6FA3B503ED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66E2D6B-6664-46F9-B4F0-A15AC33F9C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D49EA17-FA17-4A4E-9BA6-8B32D45004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31166D3-07F2-4930-97EB-2421DA15E2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E6EC26C-0894-4397-8470-38773F7655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648">
        <v>0</v>
      </c>
      <c r="Z29" s="648">
        <v>0</v>
      </c>
      <c r="AA29" s="648">
        <v>0</v>
      </c>
      <c r="AB29" s="648">
        <v>0</v>
      </c>
      <c r="AC29" s="649">
        <v>0</v>
      </c>
      <c r="AD29" s="650"/>
      <c r="AE29" s="649">
        <v>0</v>
      </c>
      <c r="AF29" s="651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2" t="s">
        <v>270</v>
      </c>
      <c r="B1" s="652" t="s">
        <v>271</v>
      </c>
      <c r="C1" s="653" t="s">
        <v>272</v>
      </c>
      <c r="I1" s="654" t="s">
        <v>273</v>
      </c>
    </row>
    <row r="2" spans="1:9" ht="15.75" hidden="1" x14ac:dyDescent="0.25">
      <c r="A2" s="655" t="s">
        <v>274</v>
      </c>
      <c r="B2" s="656" t="s">
        <v>275</v>
      </c>
      <c r="C2" t="b">
        <v>1</v>
      </c>
      <c r="E2" s="654"/>
    </row>
    <row r="3" spans="1:9" hidden="1" x14ac:dyDescent="0.2">
      <c r="A3" s="655" t="s">
        <v>276</v>
      </c>
      <c r="B3" s="655" t="s">
        <v>277</v>
      </c>
      <c r="C3">
        <v>0</v>
      </c>
    </row>
    <row r="4" spans="1:9" hidden="1" x14ac:dyDescent="0.2">
      <c r="A4" s="657"/>
      <c r="B4" s="657"/>
    </row>
    <row r="5" spans="1:9" hidden="1" x14ac:dyDescent="0.2">
      <c r="A5" s="657"/>
      <c r="B5" s="657"/>
    </row>
    <row r="6" spans="1:9" hidden="1" x14ac:dyDescent="0.2">
      <c r="A6" s="657"/>
      <c r="B6" s="657"/>
    </row>
    <row r="7" spans="1:9" hidden="1" x14ac:dyDescent="0.2">
      <c r="A7" s="657"/>
      <c r="B7" s="657"/>
    </row>
    <row r="8" spans="1:9" hidden="1" x14ac:dyDescent="0.2">
      <c r="A8" s="657"/>
      <c r="B8" s="657"/>
    </row>
    <row r="9" spans="1:9" hidden="1" x14ac:dyDescent="0.2">
      <c r="A9" s="657"/>
      <c r="B9" s="657"/>
    </row>
    <row r="10" spans="1:9" hidden="1" x14ac:dyDescent="0.2">
      <c r="A10" s="658" t="s">
        <v>278</v>
      </c>
      <c r="B10" s="658">
        <v>28</v>
      </c>
    </row>
    <row r="11" spans="1:9" hidden="1" x14ac:dyDescent="0.2">
      <c r="A11" s="658" t="s">
        <v>279</v>
      </c>
      <c r="B11" s="658">
        <v>12</v>
      </c>
    </row>
    <row r="12" spans="1:9" hidden="1" x14ac:dyDescent="0.2">
      <c r="A12" s="658" t="s">
        <v>280</v>
      </c>
      <c r="B12" s="658" t="s">
        <v>86</v>
      </c>
    </row>
    <row r="13" spans="1:9" hidden="1" x14ac:dyDescent="0.2">
      <c r="A13" s="658" t="s">
        <v>281</v>
      </c>
      <c r="B13" s="658">
        <v>17</v>
      </c>
    </row>
    <row r="14" spans="1:9" hidden="1" x14ac:dyDescent="0.2">
      <c r="A14" s="658" t="s">
        <v>282</v>
      </c>
      <c r="B14" s="658">
        <v>20</v>
      </c>
    </row>
    <row r="15" spans="1:9" hidden="1" x14ac:dyDescent="0.2">
      <c r="A15" s="658" t="s">
        <v>283</v>
      </c>
      <c r="B15" s="658" t="b">
        <v>1</v>
      </c>
    </row>
    <row r="16" spans="1:9" x14ac:dyDescent="0.2">
      <c r="A16" s="658" t="s">
        <v>284</v>
      </c>
      <c r="B16" s="658" t="b">
        <v>1</v>
      </c>
    </row>
    <row r="17" spans="1:6" x14ac:dyDescent="0.2">
      <c r="A17" s="658" t="s">
        <v>285</v>
      </c>
      <c r="B17" s="658" t="b">
        <v>0</v>
      </c>
    </row>
    <row r="18" spans="1:6" x14ac:dyDescent="0.2">
      <c r="A18" s="658"/>
      <c r="B18" s="658"/>
    </row>
    <row r="19" spans="1:6" x14ac:dyDescent="0.2">
      <c r="A19" s="658"/>
      <c r="B19" s="658"/>
    </row>
    <row r="20" spans="1:6" x14ac:dyDescent="0.2">
      <c r="A20" s="659" t="s">
        <v>286</v>
      </c>
      <c r="B20" s="659" t="s">
        <v>287</v>
      </c>
      <c r="D20" t="s">
        <v>433</v>
      </c>
      <c r="E20" t="s">
        <v>288</v>
      </c>
      <c r="F20" s="660" t="s">
        <v>289</v>
      </c>
    </row>
    <row r="21" spans="1:6" x14ac:dyDescent="0.2">
      <c r="A21" s="659" t="s">
        <v>290</v>
      </c>
      <c r="B21" s="659" t="s">
        <v>291</v>
      </c>
      <c r="D21" t="s">
        <v>292</v>
      </c>
      <c r="F21" s="660" t="s">
        <v>293</v>
      </c>
    </row>
    <row r="22" spans="1:6" x14ac:dyDescent="0.2">
      <c r="A22" s="659" t="s">
        <v>294</v>
      </c>
      <c r="B22" s="659" t="s">
        <v>295</v>
      </c>
      <c r="C22" t="s">
        <v>249</v>
      </c>
      <c r="D22" t="s">
        <v>434</v>
      </c>
      <c r="E22" t="s">
        <v>296</v>
      </c>
      <c r="F22" s="660" t="s">
        <v>9</v>
      </c>
    </row>
    <row r="23" spans="1:6" x14ac:dyDescent="0.2">
      <c r="A23" s="659" t="s">
        <v>297</v>
      </c>
      <c r="B23" s="659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59" t="s">
        <v>300</v>
      </c>
      <c r="B24" s="659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59" t="s">
        <v>303</v>
      </c>
      <c r="B25" s="659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59" t="s">
        <v>306</v>
      </c>
      <c r="B26" s="659"/>
    </row>
    <row r="27" spans="1:6" x14ac:dyDescent="0.2">
      <c r="A27" s="659" t="s">
        <v>307</v>
      </c>
      <c r="B27" s="659"/>
    </row>
    <row r="28" spans="1:6" x14ac:dyDescent="0.2">
      <c r="A28" s="659" t="s">
        <v>308</v>
      </c>
      <c r="B28" s="659"/>
    </row>
    <row r="29" spans="1:6" x14ac:dyDescent="0.2">
      <c r="A29" s="659" t="s">
        <v>309</v>
      </c>
      <c r="B29" s="659"/>
    </row>
    <row r="30" spans="1:6" x14ac:dyDescent="0.2">
      <c r="A30" s="659" t="s">
        <v>310</v>
      </c>
      <c r="B30" s="659"/>
    </row>
    <row r="31" spans="1:6" x14ac:dyDescent="0.2">
      <c r="A31" s="659" t="s">
        <v>311</v>
      </c>
      <c r="B31" s="659"/>
    </row>
    <row r="32" spans="1:6" x14ac:dyDescent="0.2">
      <c r="A32" s="659" t="s">
        <v>312</v>
      </c>
      <c r="B32" s="659"/>
    </row>
    <row r="33" spans="1:2" x14ac:dyDescent="0.2">
      <c r="A33" s="659" t="s">
        <v>313</v>
      </c>
      <c r="B33" s="659"/>
    </row>
    <row r="34" spans="1:2" x14ac:dyDescent="0.2">
      <c r="A34" s="659" t="s">
        <v>314</v>
      </c>
      <c r="B34" s="659"/>
    </row>
    <row r="35" spans="1:2" x14ac:dyDescent="0.2">
      <c r="A35" s="659" t="s">
        <v>315</v>
      </c>
      <c r="B35" s="659"/>
    </row>
    <row r="36" spans="1:2" x14ac:dyDescent="0.2">
      <c r="A36" s="659"/>
      <c r="B36" s="659"/>
    </row>
    <row r="37" spans="1:2" x14ac:dyDescent="0.2">
      <c r="A37" s="659"/>
      <c r="B37" s="659"/>
    </row>
    <row r="38" spans="1:2" x14ac:dyDescent="0.2">
      <c r="A38" s="659"/>
      <c r="B38" s="659"/>
    </row>
    <row r="39" spans="1:2" x14ac:dyDescent="0.2">
      <c r="A39" s="659"/>
      <c r="B39" s="659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2020-12-08T12:50:21Z</dcterms:created>
  <dcterms:modified xsi:type="dcterms:W3CDTF">2020-12-08T12:50:24Z</dcterms:modified>
</cp:coreProperties>
</file>