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<sst xmlns="http://schemas.openxmlformats.org/spreadsheetml/2006/main" count="810" uniqueCount="438">
  <si>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</si>
  <si>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</si>
  <si>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</si>
  <si>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</si>
  <si>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</si>
  <si>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</si>
  <si>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</si>
  <si>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</si>
  <si>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</si>
  <si>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</si>
  <si>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</si>
  <si>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</si>
  <si>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</si>
  <si>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</si>
  <si>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</si>
  <si>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</si>
  <si>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</si>
  <si>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</si>
  <si>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</si>
  <si>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</si>
  <si>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</si>
  <si>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</si>
  <si>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</si>
  <si>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</si>
  <si>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</si>
  <si>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</si>
  <si>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</si>
  <si>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</si>
  <si>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</si>
  <si>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</si>
  <si>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</si>
  <si>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</si>
  <si>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</si>
  <si>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</si>
  <si>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</si>
  <si>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</si>
  <si>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</si>
  <si>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</si>
  <si>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</si>
  <si>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</si>
  <si>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</si>
  <si>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</si>
  <si>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</si>
  <si>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</si>
  <si>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</si>
  <si>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</si>
  <si>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</si>
  <si>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</si>
  <si>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</si>
  <si>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</si>
  <si>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</si>
  <si>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</si>
  <si>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</si>
  <si>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</si>
  <si>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</si>
  <si>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</si>
  <si>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</si>
  <si>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</si>
  <si>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</si>
  <si>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</si>
  <si>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</si>
  <si>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</si>
  <si>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</si>
  <si>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</si>
  <si>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</si>
  <si>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</si>
  <si>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</si>
  <si>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</si>
  <si>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</si>
  <si>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</si>
  <si>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</si>
  <si>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</si>
  <si>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</si>
  <si>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</si>
  <si>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</si>
  <si>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</si>
  <si>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</si>
  <si>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</si>
  <si>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</si>
  <si>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</si>
  <si>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</si>
  <si>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</si>
  <si>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</si>
  <si>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</si>
  <si>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</si>
  <si>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</si>
  <si>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</si>
  <si>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</si>
  <si>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</si>
  <si>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</si>
  <si>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</si>
  <si>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</si>
  <si>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</si>
  <si>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</si>
  <si>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</si>
  <si>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</si>
  <si>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</si>
  <si>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</si>
  <si>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</si>
  <si>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</si>
  <si>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</si>
  <si>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</si>
  <si>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</si>
  <si>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</si>
  <si>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</si>
  <si>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</si>
  <si>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</si>
  <si>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</si>
  <si>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</si>
  <si>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</si>
  <si>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</si>
  <si>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</si>
  <si>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</si>
  <si>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</si>
  <si>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</si>
  <si>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</si>
  <si>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</si>
  <si>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</si>
  <si>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</si>
  <si>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</si>
  <si>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</si>
  <si>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</si>
  <si>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</si>
  <si>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</si>
  <si>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</si>
  <si>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</si>
  <si>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</si>
  <si>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</si>
  <si>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</si>
  <si>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</si>
  <si>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</si>
  <si>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</si>
  <si>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</si>
  <si>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</si>
  <si>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</si>
  <si>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</si>
  <si>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</si>
  <si>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</si>
  <si>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</si>
  <si>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</si>
  <si>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</si>
  <si>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</si>
  <si>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</si>
  <si>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</si>
  <si>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</si>
  <si>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</si>
  <si>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</si>
  <si>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</si>
  <si>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</si>
  <si>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</si>
  <si>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</si>
  <si>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</si>
  <si>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</si>
  <si>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</si>
  <si>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</si>
  <si>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</si>
  <si>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</si>
  <si>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</si>
  <si>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</si>
  <si>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</si>
  <si>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</si>
  <si>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</si>
  <si>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</si>
  <si>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</si>
  <si>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</si>
  <si>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</si>
  <si>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</si>
  <si>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</si>
  <si>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</si>
  <si>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</si>
  <si>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</si>
  <si>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</si>
  <si>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</si>
  <si>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</si>
  <si>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</si>
  <si>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</si>
  <si>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</si>
  <si>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</si>
  <si>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</si>
  <si>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</si>
  <si>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</si>
  <si>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</si>
  <si>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</si>
  <si>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</si>
  <si>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</si>
  <si>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</si>
  <si>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</si>
  <si>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</si>
  <si>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</si>
  <si>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</si>
  <si>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</si>
  <si>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</si>
  <si>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</si>
  <si>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</si>
  <si>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</si>
  <si>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</si>
  <si>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</si>
  <si>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</si>
  <si>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</si>
  <si>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</si>
  <si>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</si>
  <si>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</si>
  <si>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</si>
  <si>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</si>
  <si>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</si>
  <si>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</si>
  <si>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</si>
  <si>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</si>
  <si>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</si>
  <si>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</si>
  <si>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</si>
  <si>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</si>
  <si>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</si>
  <si>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</si>
  <si>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</si>
  <si>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</si>
  <si>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</si>
  <si>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</si>
  <si>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</si>
  <si>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</si>
  <si>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</si>
  <si>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</si>
  <si>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</si>
  <si>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</si>
  <si>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</si>
  <si>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</si>
  <si>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</si>
  <si>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</si>
  <si>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</si>
  <si>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</si>
  <si>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</si>
  <si>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</si>
  <si>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</si>
  <si>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</si>
  <si>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</si>
  <si>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</si>
  <si>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</si>
  <si>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</si>
  <si>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</si>
  <si>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</si>
  <si>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</si>
  <si>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</si>
  <si>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</si>
  <si>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</si>
  <si>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</si>
  <si>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</si>
  <si>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</si>
  <si>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</si>
  <si>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</si>
  <si>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</si>
  <si>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</si>
  <si>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</si>
  <si>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</si>
  <si>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</si>
  <si>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</si>
  <si>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</si>
  <si>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</si>
  <si>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</si>
  <si>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</si>
  <si>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</si>
  <si>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</si>
  <si>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</si>
  <si>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</si>
  <si>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</si>
  <si>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</si>
  <si>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</si>
  <si>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</si>
  <si>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</si>
  <si>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</si>
  <si>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</si>
  <si>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</si>
  <si>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</si>
  <si>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</si>
  <si>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</si>
  <si>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</si>
  <si>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</si>
  <si>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</si>
  <si>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</si>
  <si>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</si>
  <si>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</si>
  <si>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</si>
  <si>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</si>
  <si>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</si>
  <si>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</si>
  <si>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</si>
  <si>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</si>
  <si>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</si>
  <si>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</si>
  <si>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</si>
  <si>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</si>
  <si>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</si>
  <si>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</si>
  <si>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</si>
  <si>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</si>
  <si>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</si>
  <si>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</si>
  <si>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</si>
  <si>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</si>
  <si>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</si>
  <si>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</si>
  <si>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</si>
  <si>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</si>
  <si>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</si>
  <si>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</si>
  <si>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</si>
  <si>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</si>
  <si>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</si>
  <si>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</si>
  <si>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</si>
  <si>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</si>
  <si>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</si>
  <si>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</si>
  <si>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</si>
  <si>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</si>
  <si>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</si>
  <si>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</si>
  <si>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</si>
  <si>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</si>
  <si>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</si>
  <si>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</si>
  <si>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</si>
  <si>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</si>
  <si>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</si>
  <si>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</si>
  <si>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</si>
  <si>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</si>
  <si>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</si>
  <si>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</si>
  <si>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</si>
  <si>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</si>
  <si>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</si>
  <si>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</si>
  <si>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</si>
  <si>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</si>
  <si>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</si>
  <si>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</si>
  <si>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</si>
  <si>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</si>
  <si>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</si>
  <si>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</si>
  <si>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</si>
  <si>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</si>
  <si>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</si>
  <si>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</si>
  <si>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</si>
  <si>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</si>
  <si>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</si>
  <si>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</si>
  <si>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</si>
  <si>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</si>
  <si>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</si>
  <si>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CC4000U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</si>
  <si>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</si>
  <si>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</si>
  <si>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</si>
  <si>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</si>
  <si>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</si>
  <si>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</si>
  <si>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</si>
  <si>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</si>
  <si>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</si>
  <si>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</si>
  <si>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</si>
  <si>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</si>
  <si>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</si>
  <si>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Ústav mikrobiologie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</si>
  <si>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</si>
  <si>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</si>
  <si>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</si>
  <si>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</si>
  <si>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</si>
  <si>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</si>
  <si>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</si>
  <si>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</si>
  <si>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</si>
  <si>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</si>
  <si>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</si>
  <si>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</si>
  <si>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</si>
  <si>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</si>
  <si>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</si>
  <si>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</si>
  <si>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</si>
  <si>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</si>
  <si>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</si>
  <si>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</si>
  <si>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</si>
  <si>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</si>
  <si>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</si>
  <si>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</si>
  <si>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</si>
  <si>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</si>
  <si>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</si>
  <si>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</si>
  <si>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</si>
  <si>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</si>
  <si>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CCI40</t>
  </si>
  <si>
    <t>CCH40</t>
  </si>
  <si>
    <t>Bez LDN NIP
DIOP</t>
  </si>
  <si>
    <t>Operace</t>
  </si>
  <si>
    <t xml:space="preserve">   Vyžádaná péče (v tis. CZK - hodnota péče)</t>
  </si>
  <si>
    <t>CCL40</t>
  </si>
  <si>
    <t>CCNI40</t>
  </si>
  <si>
    <t>CCDI40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</si>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</sst>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1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39" fillId="38" borderId="0">
      <alignment horizontal="left"/>
    </xf>
    <xf numFmtId="0" fontId="3" fillId="39" borderId="0">
      <alignment horizontal="left"/>
    </xf>
    <xf numFmtId="0" fontId="39" fillId="40" borderId="0">
      <alignment horizontal="left"/>
    </xf>
    <xf numFmtId="166" fontId="3" fillId="0" borderId="0">
      <alignment horizontal="left"/>
    </xf>
    <xf numFmtId="166" fontId="40" fillId="0" borderId="0">
      <alignment horizontal="left"/>
    </xf>
    <xf numFmtId="166" fontId="3" fillId="0" borderId="0"/>
    <xf numFmtId="166" fontId="40" fillId="0" borderId="0"/>
    <xf numFmtId="49" fontId="3" fillId="36" borderId="0">
      <alignment horizontal="left"/>
    </xf>
    <xf numFmtId="49" fontId="3" fillId="37" borderId="0">
      <alignment horizontal="left"/>
    </xf>
    <xf numFmtId="49" fontId="39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39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661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32" borderId="0" xfId="10" applyFill="1"/>
    <xf numFmtId="0" fontId="0" fillId="32" borderId="0" xfId="0" applyFill="1"/>
    <xf numFmtId="0" fontId="38" fillId="0" borderId="0" xfId="11" applyAlignment="1" applyProtection="1"/>
    <xf numFmtId="0" fontId="37" fillId="33" borderId="0" xfId="10" applyFill="1"/>
    <xf numFmtId="0" fontId="37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11.350036680758478</c:v>
                </c:pt>
                <c:pt idx="1">
                  <c:v>1</c:v>
                </c:pt>
                <c:pt idx="2" formatCode="0">
                  <c:v>107.64996331924152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92978.664000000004</v>
      </c>
      <c r="K29" s="51">
        <v>88476.361999999994</v>
      </c>
      <c r="L29" s="52">
        <v>111003.944</v>
      </c>
      <c r="M29" s="53">
        <v>114204.891</v>
      </c>
      <c r="N29" s="54">
        <v>192310.261</v>
      </c>
      <c r="O29" s="55">
        <v>111003.944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-4502.3020000000106</v>
      </c>
      <c r="L30" s="64">
        <v>22527.582000000009</v>
      </c>
      <c r="M30" s="65">
        <v>3200.9470000000001</v>
      </c>
      <c r="N30" s="66">
        <v>78105.37</v>
      </c>
      <c r="O30" s="67">
        <v>81306.316999999995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0.95157704137370691</v>
      </c>
      <c r="L31" s="71">
        <v>1.2546169563346197</v>
      </c>
      <c r="M31" s="72">
        <v>1.0288363357611869</v>
      </c>
      <c r="N31" s="73">
        <v>1.68390564813901</v>
      </c>
      <c r="O31" s="74">
        <v>1.7324633167989056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41254.476999999999</v>
      </c>
      <c r="K36" s="51">
        <v>36935.887000000002</v>
      </c>
      <c r="L36" s="52">
        <v>48314.716</v>
      </c>
      <c r="M36" s="53">
        <v>51045.879000000001</v>
      </c>
      <c r="N36" s="54">
        <v>122359.607</v>
      </c>
      <c r="O36" s="55">
        <v>48314.716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-4318.5899999999965</v>
      </c>
      <c r="L37" s="64">
        <v>11378.828999999998</v>
      </c>
      <c r="M37" s="65">
        <v>2731.1630000000005</v>
      </c>
      <c r="N37" s="66">
        <v>71313.728000000003</v>
      </c>
      <c r="O37" s="67">
        <v>74044.891000000003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0.89531827054794566</v>
      </c>
      <c r="L38" s="71">
        <v>1.3080697371637506</v>
      </c>
      <c r="M38" s="72">
        <v>1.0565285947246383</v>
      </c>
      <c r="N38" s="73">
        <v>2.3970516209545534</v>
      </c>
      <c r="O38" s="74">
        <v>2.5325535805695307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30.543230000000001</v>
      </c>
      <c r="L89" s="52">
        <v>27.067499999999999</v>
      </c>
      <c r="M89" s="53">
        <v>27.23837</v>
      </c>
      <c r="N89" s="54">
        <v>26.94509</v>
      </c>
      <c r="O89" s="55">
        <v>33.122406699999999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11.350036680758478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-3.4757300000000022</v>
      </c>
      <c r="M90" s="65">
        <v>0.17087000000000074</v>
      </c>
      <c r="N90" s="66">
        <v>-0.29327999999999932</v>
      </c>
      <c r="O90" s="67">
        <v>-6.1773166999999987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-0.11379706730427663</v>
      </c>
      <c r="M91" s="72">
        <v>1.0063127366768265</v>
      </c>
      <c r="N91" s="73">
        <v>0.98923283588555411</v>
      </c>
      <c r="O91" s="74">
        <v>0.81350036680758475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107.64996331924152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20985.064019999998</v>
      </c>
      <c r="L96" s="52">
        <v>26604.67355</v>
      </c>
      <c r="M96" s="53">
        <v>27333.196359999998</v>
      </c>
      <c r="N96" s="54">
        <v>67252.666099999988</v>
      </c>
      <c r="O96" s="55">
        <v>27331.1907799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5619.6095300000015</v>
      </c>
      <c r="M97" s="65">
        <v>728.52280999999857</v>
      </c>
      <c r="N97" s="66">
        <v>39919.469739999986</v>
      </c>
      <c r="O97" s="67">
        <v>39921.475320099984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0.26779091665596932</v>
      </c>
      <c r="M98" s="72">
        <v>1.0273832643964165</v>
      </c>
      <c r="N98" s="73">
        <v>2.4604757238863955</v>
      </c>
      <c r="O98" s="74">
        <v>2.4606562751542893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{B47518B5-D330-4257-AC32-E42B28C5FCA6}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{7654AF42-5972-4D5C-9E47-72D16CA2C926}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{D07C5A99-E3D5-47CB-9E43-9405BD87AE01}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{9E818B61-9A0A-4321-A299-A33CEF8E34EF}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{51D4004B-6956-43B7-B613-7D8D149E1496}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{C65EC2DA-E239-4D8C-8B31-5D07E58D025A}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{16F2C649-B761-4075-A807-82CE4A4721C9}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{BC76E1F6-8DD6-4559-8851-469E1A75D16B}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{9BA2B15E-6217-4885-8C3C-EE4596A02439}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{DF6B1B62-C17F-4093-B166-6820C4952039}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{8CCFC215-9A82-4A92-9783-984BC99F57A6}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{46E9EEED-B1E4-48F5-B05F-92B530F2F8DA}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7518B5-D330-4257-AC32-E42B28C5FCA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654AF42-5972-4D5C-9E47-72D16CA2C92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07C5A99-E3D5-47CB-9E43-9405BD87AE0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E818B61-9A0A-4321-A299-A33CEF8E34E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1D4004B-6956-43B7-B613-7D8D149E149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65EC2DA-E239-4D8C-8B31-5D07E58D025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6F2C649-B761-4075-A807-82CE4A4721C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BC76E1F6-8DD6-4559-8851-469E1A75D16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BA2B15E-6217-4885-8C3C-EE4596A0243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F6B1B62-C17F-4093-B166-6820C495203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CCFC215-9A82-4A92-9783-984BC99F57A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6E9EEED-B1E4-48F5-B05F-92B530F2F8D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C52141E-6D7B-43E2-BF0A-C2AFA14968C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BE8660C-DCDF-4FD7-8A44-419D40A3928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53425030.969999999</v>
      </c>
      <c r="R33" s="154">
        <v>55646146.689999998</v>
      </c>
      <c r="S33" s="154">
        <v>106159054.83</v>
      </c>
      <c r="T33" s="154">
        <v>59935934.381900102</v>
      </c>
      <c r="U33" s="27"/>
      <c r="V33" s="154">
        <v>50512908.140000001</v>
      </c>
      <c r="W33" s="156">
        <v>1.9077521292067745</v>
      </c>
      <c r="X33" s="27"/>
      <c r="Y33" s="154">
        <v>46223120.448099896</v>
      </c>
      <c r="Z33" s="156">
        <v>1.7712088069500205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26881709.300000001</v>
      </c>
      <c r="R36" s="163">
        <v>27580706.039999999</v>
      </c>
      <c r="S36" s="163">
        <v>67792997.659999996</v>
      </c>
      <c r="T36" s="164">
        <v>27577344.836100001</v>
      </c>
      <c r="U36" s="59"/>
      <c r="V36" s="162">
        <v>40212291.619999997</v>
      </c>
      <c r="W36" s="165">
        <v>2.4579863025145383</v>
      </c>
      <c r="X36" s="59"/>
      <c r="Y36" s="162">
        <v>40215652.823899999</v>
      </c>
      <c r="Z36" s="165">
        <v>2.4582858887580747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27067.5</v>
      </c>
      <c r="R37" s="170">
        <v>27238.37</v>
      </c>
      <c r="S37" s="170">
        <v>26945.09</v>
      </c>
      <c r="T37" s="171">
        <v>26945.09</v>
      </c>
      <c r="U37" s="59"/>
      <c r="V37" s="169">
        <v>-293.27999999999884</v>
      </c>
      <c r="W37" s="172">
        <v>0.98923283588555411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26604673.550000001</v>
      </c>
      <c r="R39" s="170">
        <v>27333196.359999999</v>
      </c>
      <c r="S39" s="170">
        <v>67252666.099999994</v>
      </c>
      <c r="T39" s="171">
        <v>27331190.779899999</v>
      </c>
      <c r="U39" s="59"/>
      <c r="V39" s="169">
        <v>39919469.739999995</v>
      </c>
      <c r="W39" s="172">
        <v>2.4604757238863955</v>
      </c>
      <c r="X39" s="59"/>
      <c r="Y39" s="169">
        <v>39921475.320099995</v>
      </c>
      <c r="Z39" s="172">
        <v>2.4606562751542893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232324.56</v>
      </c>
      <c r="R41" s="170">
        <v>207555.24</v>
      </c>
      <c r="S41" s="170">
        <v>246947.13</v>
      </c>
      <c r="T41" s="171">
        <v>207775.13680000001</v>
      </c>
      <c r="U41" s="59"/>
      <c r="V41" s="169">
        <v>39391.890000000014</v>
      </c>
      <c r="W41" s="172">
        <v>1.1897899084600323</v>
      </c>
      <c r="X41" s="59"/>
      <c r="Y41" s="169">
        <v>39171.993199999997</v>
      </c>
      <c r="Z41" s="172">
        <v>1.1885307058548884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0</v>
      </c>
      <c r="R42" s="170">
        <v>0</v>
      </c>
      <c r="S42" s="170">
        <v>0</v>
      </c>
      <c r="T42" s="171">
        <v>0</v>
      </c>
      <c r="U42" s="59"/>
      <c r="V42" s="169">
        <v>0</v>
      </c>
      <c r="W42" s="172"/>
      <c r="X42" s="59"/>
      <c r="Y42" s="169"/>
      <c r="Z42" s="172"/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17643.689999999999</v>
      </c>
      <c r="R43" s="170">
        <v>12716.07</v>
      </c>
      <c r="S43" s="170">
        <v>266439.34000000003</v>
      </c>
      <c r="T43" s="171">
        <v>5256.5127000000002</v>
      </c>
      <c r="U43" s="59"/>
      <c r="V43" s="169">
        <v>253723.27000000002</v>
      </c>
      <c r="W43" s="172">
        <v>20.952962668497424</v>
      </c>
      <c r="X43" s="59"/>
      <c r="Y43" s="169">
        <v>261182.82730000003</v>
      </c>
      <c r="Z43" s="172">
        <v>50.687471943138277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7.9999998211860657E-2</v>
      </c>
      <c r="R44" s="170">
        <v>262.92999999970198</v>
      </c>
      <c r="S44" s="170">
        <v>1174.0300000011921</v>
      </c>
      <c r="T44" s="171">
        <v>0</v>
      </c>
      <c r="U44" s="59"/>
      <c r="V44" s="169">
        <v>911.10000000149012</v>
      </c>
      <c r="W44" s="172">
        <v>4.4651808466227623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541228.1</v>
      </c>
      <c r="R45" s="178">
        <v>679166.84</v>
      </c>
      <c r="S45" s="178">
        <v>1139076.04</v>
      </c>
      <c r="T45" s="179">
        <v>1015876.6468</v>
      </c>
      <c r="U45" s="59"/>
      <c r="V45" s="177">
        <v>459909.20000000007</v>
      </c>
      <c r="W45" s="180">
        <v>1.6771667474224745</v>
      </c>
      <c r="X45" s="59"/>
      <c r="Y45" s="177">
        <v>123199.39320000005</v>
      </c>
      <c r="Z45" s="180">
        <v>1.1212739692245872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149454.82000000007</v>
      </c>
      <c r="R46" s="170">
        <v>346823.56000000006</v>
      </c>
      <c r="S46" s="170">
        <v>408364.93999999994</v>
      </c>
      <c r="T46" s="171">
        <v>370349.52869999991</v>
      </c>
      <c r="U46" s="59"/>
      <c r="V46" s="169">
        <v>61541.379999999888</v>
      </c>
      <c r="W46" s="172">
        <v>1.1774429049745061</v>
      </c>
      <c r="X46" s="59"/>
      <c r="Y46" s="169">
        <v>38015.411300000036</v>
      </c>
      <c r="Z46" s="172">
        <v>1.1026473867360966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0</v>
      </c>
      <c r="R47" s="178">
        <v>0</v>
      </c>
      <c r="S47" s="178">
        <v>0</v>
      </c>
      <c r="T47" s="179">
        <v>0</v>
      </c>
      <c r="U47" s="59"/>
      <c r="V47" s="177">
        <v>0</v>
      </c>
      <c r="W47" s="180"/>
      <c r="X47" s="59"/>
      <c r="Y47" s="177"/>
      <c r="Z47" s="180"/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23696767.109999999</v>
      </c>
      <c r="R48" s="185">
        <v>24950454.23</v>
      </c>
      <c r="S48" s="185">
        <v>34728131.740000002</v>
      </c>
      <c r="T48" s="186">
        <v>28597115.6908</v>
      </c>
      <c r="U48" s="59"/>
      <c r="V48" s="184">
        <v>9777677.5100000016</v>
      </c>
      <c r="W48" s="187">
        <v>1.3918837476811741</v>
      </c>
      <c r="X48" s="59"/>
      <c r="Y48" s="184">
        <v>6131016.0492000021</v>
      </c>
      <c r="Z48" s="187">
        <v>1.2143928120405658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117347000.34</v>
      </c>
      <c r="R55" s="154">
        <v>124763552.26000001</v>
      </c>
      <c r="S55" s="154">
        <v>289831413.43000001</v>
      </c>
      <c r="T55" s="154">
        <v>575954.27379999997</v>
      </c>
      <c r="U55" s="27"/>
      <c r="V55" s="154">
        <v>165067861.17000002</v>
      </c>
      <c r="W55" s="156">
        <v>2.3230455383797359</v>
      </c>
      <c r="X55" s="27"/>
      <c r="Y55" s="154">
        <v>289255459.15619999</v>
      </c>
      <c r="Z55" s="156">
        <v>503.21948566813467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116564952.41</v>
      </c>
      <c r="R58" s="218">
        <v>124168713.38</v>
      </c>
      <c r="S58" s="219">
        <v>283146599.63</v>
      </c>
      <c r="T58" s="220">
        <v>0</v>
      </c>
      <c r="U58" s="59"/>
      <c r="V58" s="217">
        <v>158977886.25</v>
      </c>
      <c r="W58" s="221">
        <v>2.280337710864988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681799.07</v>
      </c>
      <c r="R59" s="205">
        <v>579589</v>
      </c>
      <c r="S59" s="206">
        <v>3427159.26</v>
      </c>
      <c r="T59" s="207">
        <v>575954.27379999997</v>
      </c>
      <c r="U59" s="59"/>
      <c r="V59" s="204">
        <v>2847570.26</v>
      </c>
      <c r="W59" s="208">
        <v>5.9130854105236637</v>
      </c>
      <c r="X59" s="59"/>
      <c r="Y59" s="204">
        <v>2851204.9861999997</v>
      </c>
      <c r="Z59" s="208">
        <v>5.9504016480136066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48314716</v>
      </c>
      <c r="R65" s="195">
        <v>51045879</v>
      </c>
      <c r="S65" s="196">
        <v>122359607</v>
      </c>
      <c r="T65" s="197"/>
      <c r="U65" s="239"/>
      <c r="V65" s="194">
        <v>71313728</v>
      </c>
      <c r="W65" s="240">
        <v>2.3970516209545534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198564</v>
      </c>
      <c r="R66" s="245">
        <v>211096</v>
      </c>
      <c r="S66" s="246">
        <v>253764</v>
      </c>
      <c r="T66" s="247"/>
      <c r="U66" s="239"/>
      <c r="V66" s="244">
        <v>42668</v>
      </c>
      <c r="W66" s="248">
        <v>1.2021260469170425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0</v>
      </c>
      <c r="R67" s="245">
        <v>0</v>
      </c>
      <c r="S67" s="246">
        <v>0</v>
      </c>
      <c r="T67" s="247"/>
      <c r="U67" s="239"/>
      <c r="V67" s="244">
        <v>0</v>
      </c>
      <c r="W67" s="248"/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41067508.600000001</v>
      </c>
      <c r="R68" s="245">
        <v>43388997.149999999</v>
      </c>
      <c r="S68" s="246">
        <v>104005665.95</v>
      </c>
      <c r="T68" s="247"/>
      <c r="U68" s="239"/>
      <c r="V68" s="244">
        <v>60616668.800000004</v>
      </c>
      <c r="W68" s="248">
        <v>2.3970516209545538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29832</v>
      </c>
      <c r="R69" s="245">
        <v>30596</v>
      </c>
      <c r="S69" s="246">
        <v>55031</v>
      </c>
      <c r="T69" s="247"/>
      <c r="U69" s="239"/>
      <c r="V69" s="244">
        <v>24435</v>
      </c>
      <c r="W69" s="248">
        <v>1.7986338083409596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17377</v>
      </c>
      <c r="R70" s="256">
        <v>17983</v>
      </c>
      <c r="S70" s="257">
        <v>45787</v>
      </c>
      <c r="T70" s="258"/>
      <c r="U70" s="239"/>
      <c r="V70" s="255">
        <v>27804</v>
      </c>
      <c r="W70" s="259">
        <v>2.5461268976255353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29832</v>
      </c>
      <c r="R71" s="245">
        <v>30596</v>
      </c>
      <c r="S71" s="246">
        <v>55031</v>
      </c>
      <c r="T71" s="247"/>
      <c r="U71" s="239"/>
      <c r="V71" s="244">
        <v>24435</v>
      </c>
      <c r="W71" s="248">
        <v>1.7986338083409596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17377</v>
      </c>
      <c r="R72" s="256">
        <v>17983</v>
      </c>
      <c r="S72" s="257">
        <v>45787</v>
      </c>
      <c r="T72" s="258"/>
      <c r="U72" s="239"/>
      <c r="V72" s="255">
        <v>27804</v>
      </c>
      <c r="W72" s="259">
        <v>2.5461268976255353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/>
      <c r="R73" s="265"/>
      <c r="S73" s="266"/>
      <c r="T73" s="267"/>
      <c r="U73" s="239"/>
      <c r="V73" s="264"/>
      <c r="W73" s="268"/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0</v>
      </c>
      <c r="R75" s="277">
        <v>0</v>
      </c>
      <c r="S75" s="278">
        <v>0</v>
      </c>
      <c r="T75" s="279"/>
      <c r="U75" s="239"/>
      <c r="V75" s="276">
        <v>0</v>
      </c>
      <c r="W75" s="280"/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0</v>
      </c>
      <c r="R76" s="286">
        <v>0</v>
      </c>
      <c r="S76" s="286">
        <v>0</v>
      </c>
      <c r="T76" s="287"/>
      <c r="U76" s="135"/>
      <c r="V76" s="285">
        <v>0</v>
      </c>
      <c r="W76" s="288"/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0</v>
      </c>
      <c r="S77" s="286">
        <v>0</v>
      </c>
      <c r="T77" s="287"/>
      <c r="U77" s="135"/>
      <c r="V77" s="285">
        <v>0</v>
      </c>
      <c r="W77" s="288"/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0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97856179</v>
      </c>
      <c r="R79" s="302">
        <v>100345732</v>
      </c>
      <c r="S79" s="303">
        <v>130994819</v>
      </c>
      <c r="T79" s="304"/>
      <c r="U79" s="239"/>
      <c r="V79" s="301">
        <v>30649087</v>
      </c>
      <c r="W79" s="305">
        <v>1.3054348838673078</v>
      </c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50555403</v>
      </c>
      <c r="R80" s="286">
        <v>50715073</v>
      </c>
      <c r="S80" s="286">
        <v>51416366</v>
      </c>
      <c r="T80" s="287"/>
      <c r="U80" s="135"/>
      <c r="V80" s="285">
        <v>701293</v>
      </c>
      <c r="W80" s="288">
        <v>1.0138280980094418</v>
      </c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43047459</v>
      </c>
      <c r="R81" s="286">
        <v>45364698</v>
      </c>
      <c r="S81" s="286">
        <v>62492919</v>
      </c>
      <c r="T81" s="287"/>
      <c r="U81" s="135"/>
      <c r="V81" s="306">
        <v>17128221</v>
      </c>
      <c r="W81" s="307">
        <v>1.3775671778967866</v>
      </c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4253317</v>
      </c>
      <c r="R82" s="312">
        <v>4265961</v>
      </c>
      <c r="S82" s="312">
        <v>17085534</v>
      </c>
      <c r="T82" s="313"/>
      <c r="U82" s="135"/>
      <c r="V82" s="314">
        <v>12819573</v>
      </c>
      <c r="W82" s="315">
        <v>4.0050844346678272</v>
      </c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31</v>
      </c>
      <c r="S84" s="317">
        <v>0</v>
      </c>
      <c r="T84" s="317"/>
      <c r="U84" s="135"/>
      <c r="V84" s="317"/>
      <c r="W84" s="318">
        <v>0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21</v>
      </c>
      <c r="S85" s="269">
        <v>0</v>
      </c>
      <c r="T85" s="269"/>
      <c r="U85" s="135"/>
      <c r="V85" s="269"/>
      <c r="W85" s="318">
        <v>0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2991.67</v>
      </c>
      <c r="S86" s="269">
        <v>0</v>
      </c>
      <c r="T86" s="269"/>
      <c r="U86" s="135"/>
      <c r="V86" s="269"/>
      <c r="W86" s="318">
        <v>0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2302.09</v>
      </c>
      <c r="S87" s="269">
        <v>0</v>
      </c>
      <c r="T87" s="269"/>
      <c r="U87" s="135"/>
      <c r="V87" s="269"/>
      <c r="W87" s="319">
        <v>0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0.76949997827300476</v>
      </c>
      <c r="S88" s="323"/>
      <c r="T88" s="324"/>
      <c r="U88" s="239"/>
      <c r="V88" s="325"/>
      <c r="W88" s="326"/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0.67741935483870963</v>
      </c>
      <c r="S89" s="333"/>
      <c r="T89" s="334"/>
      <c r="U89" s="239"/>
      <c r="V89" s="335"/>
      <c r="W89" s="336"/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111003944</v>
      </c>
      <c r="R91" s="195">
        <v>114204891</v>
      </c>
      <c r="S91" s="196">
        <v>192310261</v>
      </c>
      <c r="T91" s="197"/>
      <c r="U91" s="239"/>
      <c r="V91" s="194">
        <v>78105370</v>
      </c>
      <c r="W91" s="240">
        <v>1.68390564813901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473449</v>
      </c>
      <c r="R92" s="342">
        <v>491774</v>
      </c>
      <c r="S92" s="343">
        <v>521280</v>
      </c>
      <c r="T92" s="344"/>
      <c r="U92" s="239"/>
      <c r="V92" s="337">
        <v>29506</v>
      </c>
      <c r="W92" s="345">
        <v>1.0599991052800677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81289880.540944397</v>
      </c>
      <c r="R147" s="91">
        <v>118394052.67</v>
      </c>
      <c r="S147" s="91">
        <v>281222794.25</v>
      </c>
      <c r="T147" s="91">
        <v>555009.13710000005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-53425030.969999999</v>
      </c>
      <c r="R148" s="91">
        <v>-55646146.689999998</v>
      </c>
      <c r="S148" s="91">
        <v>-106159054.83</v>
      </c>
      <c r="T148" s="91">
        <v>-59935934.381900102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-23696767.109999999</v>
      </c>
      <c r="R150" s="91">
        <v>-24950454.23</v>
      </c>
      <c r="S150" s="91">
        <v>-34728131.740000002</v>
      </c>
      <c r="T150" s="91">
        <v>-28597115.6908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-26881709.379999999</v>
      </c>
      <c r="R151" s="91">
        <v>-27580968.969999999</v>
      </c>
      <c r="S151" s="91">
        <v>-67794171.689999998</v>
      </c>
      <c r="T151" s="91">
        <v>-27577344.836100001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97856179</v>
      </c>
      <c r="R152" s="91">
        <v>100345732</v>
      </c>
      <c r="S152" s="91">
        <v>130994819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0.54595459904478794</v>
      </c>
      <c r="R154" s="502">
        <v>0.55454423004258913</v>
      </c>
      <c r="S154" s="503">
        <v>0.81040651561952226</v>
      </c>
      <c r="T154" s="504"/>
      <c r="U154" s="505"/>
      <c r="V154" s="501">
        <v>0.25586228557693314</v>
      </c>
      <c r="W154" s="506">
        <v>1.4613920255869994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0.65721625637142711</v>
      </c>
      <c r="R155" s="510">
        <v>0.47000795593257222</v>
      </c>
      <c r="S155" s="511">
        <v>0.37749093245843812</v>
      </c>
      <c r="T155" s="512"/>
      <c r="U155" s="505"/>
      <c r="V155" s="509">
        <v>-9.2517023474134097E-2</v>
      </c>
      <c r="W155" s="513">
        <v>0.80315860123991889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0.29150943453612682</v>
      </c>
      <c r="R156" s="510">
        <v>0.21074077343685882</v>
      </c>
      <c r="S156" s="511">
        <v>0.12348974709755414</v>
      </c>
      <c r="T156" s="512"/>
      <c r="U156" s="505"/>
      <c r="V156" s="509">
        <v>-8.7251026339304677E-2</v>
      </c>
      <c r="W156" s="513">
        <v>0.58597937686013846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0.33068949297397621</v>
      </c>
      <c r="R157" s="521">
        <v>0.23295907478457969</v>
      </c>
      <c r="S157" s="522">
        <v>0.2410692627914531</v>
      </c>
      <c r="T157" s="523"/>
      <c r="U157" s="505"/>
      <c r="V157" s="520">
        <v>8.1101880068734089E-3</v>
      </c>
      <c r="W157" s="305">
        <v>1.0348137887067632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24162.019612852033</v>
      </c>
      <c r="R158" s="418">
        <v>19113.472707654681</v>
      </c>
      <c r="S158" s="524">
        <v>22981.54706080808</v>
      </c>
      <c r="T158" s="419"/>
      <c r="U158" s="505"/>
      <c r="V158" s="417">
        <v>3868.074353153399</v>
      </c>
      <c r="W158" s="506">
        <v>1.2023742316384134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20071.575530827718</v>
      </c>
      <c r="R160" s="528">
        <v>22551.248063611474</v>
      </c>
      <c r="S160" s="529">
        <v>49337.332040806308</v>
      </c>
      <c r="T160" s="530"/>
      <c r="U160" s="505"/>
      <c r="V160" s="514">
        <v>26786.083977194834</v>
      </c>
      <c r="W160" s="513">
        <v>2.187787208124266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/>
      <c r="R161" s="531"/>
      <c r="S161" s="532"/>
      <c r="T161" s="533"/>
      <c r="U161" s="505"/>
      <c r="V161" s="534"/>
      <c r="W161" s="305"/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38.5</v>
      </c>
      <c r="P182" s="135"/>
      <c r="Q182" s="580">
        <v>36.049999982118599</v>
      </c>
      <c r="R182" s="580">
        <v>40.550000026822097</v>
      </c>
      <c r="S182" s="581">
        <v>40.000000044703498</v>
      </c>
      <c r="T182" s="582">
        <v>40.550000011920901</v>
      </c>
      <c r="U182" s="239"/>
      <c r="V182" s="581">
        <v>-0.54999998211859946</v>
      </c>
      <c r="W182" s="583">
        <v>0.98643649860037486</v>
      </c>
      <c r="X182" s="239"/>
      <c r="Y182" s="581">
        <v>-0.54999996721740274</v>
      </c>
      <c r="Z182" s="583">
        <v>0.98643649896286778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5.5</v>
      </c>
      <c r="P183" s="239"/>
      <c r="Q183" s="587">
        <v>4.0499999821186004</v>
      </c>
      <c r="R183" s="587">
        <v>5.2500000149011603</v>
      </c>
      <c r="S183" s="588">
        <v>5.70000003278256</v>
      </c>
      <c r="T183" s="589">
        <v>5.25</v>
      </c>
      <c r="U183" s="239"/>
      <c r="V183" s="588">
        <v>0.45000001788139965</v>
      </c>
      <c r="W183" s="590">
        <v>1.0857142888769824</v>
      </c>
      <c r="X183" s="239"/>
      <c r="Y183" s="588">
        <v>0.45000003278255996</v>
      </c>
      <c r="Z183" s="590">
        <v>1.0857142919585829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0.4</v>
      </c>
      <c r="P184" s="135"/>
      <c r="Q184" s="592">
        <v>0.20000000298023199</v>
      </c>
      <c r="R184" s="592">
        <v>1</v>
      </c>
      <c r="S184" s="593">
        <v>1</v>
      </c>
      <c r="T184" s="594">
        <v>1</v>
      </c>
      <c r="U184" s="135"/>
      <c r="V184" s="593">
        <v>0</v>
      </c>
      <c r="W184" s="595">
        <v>1</v>
      </c>
      <c r="X184" s="135"/>
      <c r="Y184" s="593">
        <v>0</v>
      </c>
      <c r="Z184" s="595">
        <v>1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0.60000000894069705</v>
      </c>
      <c r="S185" s="593">
        <v>0.85000002384185802</v>
      </c>
      <c r="T185" s="594">
        <v>0.60000000894069705</v>
      </c>
      <c r="U185" s="135"/>
      <c r="V185" s="593">
        <v>0.25000001490116097</v>
      </c>
      <c r="W185" s="595">
        <v>1.4166666852931173</v>
      </c>
      <c r="X185" s="135"/>
      <c r="Y185" s="593">
        <v>0.25000001490116097</v>
      </c>
      <c r="Z185" s="595">
        <v>1.4166666852931173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5.0999999999999996</v>
      </c>
      <c r="P186" s="135"/>
      <c r="Q186" s="592">
        <v>3.8499999791383699</v>
      </c>
      <c r="R186" s="592">
        <v>3.65000000596046</v>
      </c>
      <c r="S186" s="593">
        <v>3.8500000089406998</v>
      </c>
      <c r="T186" s="594">
        <v>3.6499999910593002</v>
      </c>
      <c r="U186" s="135"/>
      <c r="V186" s="593">
        <v>0.20000000298023979</v>
      </c>
      <c r="W186" s="595">
        <v>1.0547945212749696</v>
      </c>
      <c r="X186" s="135"/>
      <c r="Y186" s="593">
        <v>0.20000001788139965</v>
      </c>
      <c r="Z186" s="595">
        <v>1.0547945255811784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0</v>
      </c>
      <c r="P187" s="239"/>
      <c r="Q187" s="599">
        <v>0</v>
      </c>
      <c r="R187" s="600">
        <v>0</v>
      </c>
      <c r="S187" s="600">
        <v>0</v>
      </c>
      <c r="T187" s="601">
        <v>0</v>
      </c>
      <c r="U187" s="239"/>
      <c r="V187" s="599">
        <v>0</v>
      </c>
      <c r="W187" s="361"/>
      <c r="X187" s="239"/>
      <c r="Y187" s="599">
        <v>0</v>
      </c>
      <c r="Z187" s="361"/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25</v>
      </c>
      <c r="P188" s="135"/>
      <c r="Q188" s="603">
        <v>24</v>
      </c>
      <c r="R188" s="604">
        <v>27.300000011920901</v>
      </c>
      <c r="S188" s="604">
        <v>26.300000011920901</v>
      </c>
      <c r="T188" s="605">
        <v>26.300000011920901</v>
      </c>
      <c r="U188" s="135"/>
      <c r="V188" s="603">
        <v>-1</v>
      </c>
      <c r="W188" s="248">
        <v>0.96336996338595837</v>
      </c>
      <c r="X188" s="135"/>
      <c r="Y188" s="603">
        <v>0</v>
      </c>
      <c r="Z188" s="248">
        <v>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1</v>
      </c>
      <c r="P189" s="135"/>
      <c r="Q189" s="603">
        <v>1</v>
      </c>
      <c r="R189" s="604">
        <v>1</v>
      </c>
      <c r="S189" s="604">
        <v>1</v>
      </c>
      <c r="T189" s="605">
        <v>1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7</v>
      </c>
      <c r="P191" s="135"/>
      <c r="Q191" s="612">
        <v>7</v>
      </c>
      <c r="R191" s="612">
        <v>7.0000000000000355</v>
      </c>
      <c r="S191" s="613">
        <v>7.0000000000000355</v>
      </c>
      <c r="T191" s="614">
        <v>8</v>
      </c>
      <c r="U191" s="135"/>
      <c r="V191" s="603">
        <v>0</v>
      </c>
      <c r="W191" s="248">
        <v>1</v>
      </c>
      <c r="X191" s="135"/>
      <c r="Y191" s="603">
        <v>-0.99999999999996447</v>
      </c>
      <c r="Z191" s="248">
        <v>0.87500000000000444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05216F7-C247-4F11-AC0C-4E23045797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4F8624C-E87C-4F12-81C2-4EB95C4CD0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48A230E-7A38-48BD-A84F-BB7356560D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7C2DDD0-27FA-4636-A266-7BB4954D37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D851031D-236C-42A3-8D86-02152F808E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D1966F5-B60F-490A-931E-F03C85FC14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8321BBB1-F644-4D3A-A406-0ADD2BD27D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13B1A34-356E-4F11-9DBE-6EAFE08D62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95B77E5-59B0-4847-B11A-EF40190E73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4AF7D52-A7C0-4DE0-860F-1078149084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63A6F1D-034D-4EB3-8A20-4A6500BBC0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A07EDD1-EB17-47A8-86E7-BB155F1834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7A38F5C-AE6D-40E9-B57D-8FCDBD6306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2F59E68-DB47-4964-A4B1-C716702D69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1ED3A02-E1B7-46AE-91E1-F77A4CBF48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5BE947F-FDD3-4B7E-83F0-3EC2885390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6A3F135-3A7D-4D14-A186-500B70A45D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537F40F-2C2B-4698-9471-8D584BC160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9B9029C-1366-40BF-AFAC-9519B7426F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B0B14E0-EE26-4D87-8968-8A18E30D97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582E389-6D6C-4F7D-9EF2-668C2EA2D9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AD98E08-8C83-49C1-AE5C-F13A4D3C72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D419957-6A35-448C-AB4A-C1E60E8751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227B7D9C-E89A-4A83-B43E-F488615BC4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C2D5ABD-14E5-4C1D-9A6F-289792948E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FCD7342-3AD9-4093-8021-FA82E441D3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5C2549B-F02B-4EDA-A602-99F5690996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E43AB22-A6A1-42D5-81E2-9E28A64F01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648">
        <v>0</v>
      </c>
      <c r="Z29" s="648">
        <v>0</v>
      </c>
      <c r="AA29" s="648">
        <v>0</v>
      </c>
      <c r="AB29" s="648">
        <v>0</v>
      </c>
      <c r="AC29" s="649">
        <v>0</v>
      </c>
      <c r="AD29" s="650"/>
      <c r="AE29" s="649">
        <v>0</v>
      </c>
      <c r="AF29" s="651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2" t="s">
        <v>270</v>
      </c>
      <c r="B1" s="652" t="s">
        <v>271</v>
      </c>
      <c r="C1" s="653" t="s">
        <v>272</v>
      </c>
      <c r="I1" s="654" t="s">
        <v>273</v>
      </c>
    </row>
    <row r="2" spans="1:9" ht="15.75" hidden="1" x14ac:dyDescent="0.25">
      <c r="A2" s="655" t="s">
        <v>274</v>
      </c>
      <c r="B2" s="656" t="s">
        <v>275</v>
      </c>
      <c r="C2" t="b">
        <v>1</v>
      </c>
      <c r="E2" s="654"/>
    </row>
    <row r="3" spans="1:9" hidden="1" x14ac:dyDescent="0.2">
      <c r="A3" s="655" t="s">
        <v>276</v>
      </c>
      <c r="B3" s="655" t="s">
        <v>277</v>
      </c>
      <c r="C3">
        <v>0</v>
      </c>
    </row>
    <row r="4" spans="1:9" hidden="1" x14ac:dyDescent="0.2">
      <c r="A4" s="657"/>
      <c r="B4" s="657"/>
    </row>
    <row r="5" spans="1:9" hidden="1" x14ac:dyDescent="0.2">
      <c r="A5" s="657"/>
      <c r="B5" s="657"/>
    </row>
    <row r="6" spans="1:9" hidden="1" x14ac:dyDescent="0.2">
      <c r="A6" s="657"/>
      <c r="B6" s="657"/>
    </row>
    <row r="7" spans="1:9" hidden="1" x14ac:dyDescent="0.2">
      <c r="A7" s="657"/>
      <c r="B7" s="657"/>
    </row>
    <row r="8" spans="1:9" hidden="1" x14ac:dyDescent="0.2">
      <c r="A8" s="657"/>
      <c r="B8" s="657"/>
    </row>
    <row r="9" spans="1:9" hidden="1" x14ac:dyDescent="0.2">
      <c r="A9" s="657"/>
      <c r="B9" s="657"/>
    </row>
    <row r="10" spans="1:9" hidden="1" x14ac:dyDescent="0.2">
      <c r="A10" s="658" t="s">
        <v>278</v>
      </c>
      <c r="B10" s="658">
        <v>28</v>
      </c>
    </row>
    <row r="11" spans="1:9" hidden="1" x14ac:dyDescent="0.2">
      <c r="A11" s="658" t="s">
        <v>279</v>
      </c>
      <c r="B11" s="658">
        <v>12</v>
      </c>
    </row>
    <row r="12" spans="1:9" hidden="1" x14ac:dyDescent="0.2">
      <c r="A12" s="658" t="s">
        <v>280</v>
      </c>
      <c r="B12" s="658" t="s">
        <v>86</v>
      </c>
    </row>
    <row r="13" spans="1:9" hidden="1" x14ac:dyDescent="0.2">
      <c r="A13" s="658" t="s">
        <v>281</v>
      </c>
      <c r="B13" s="658">
        <v>17</v>
      </c>
    </row>
    <row r="14" spans="1:9" hidden="1" x14ac:dyDescent="0.2">
      <c r="A14" s="658" t="s">
        <v>282</v>
      </c>
      <c r="B14" s="658">
        <v>20</v>
      </c>
    </row>
    <row r="15" spans="1:9" hidden="1" x14ac:dyDescent="0.2">
      <c r="A15" s="658" t="s">
        <v>283</v>
      </c>
      <c r="B15" s="658" t="b">
        <v>1</v>
      </c>
    </row>
    <row r="16" spans="1:9" x14ac:dyDescent="0.2">
      <c r="A16" s="658" t="s">
        <v>284</v>
      </c>
      <c r="B16" s="658" t="b">
        <v>1</v>
      </c>
    </row>
    <row r="17" spans="1:6" x14ac:dyDescent="0.2">
      <c r="A17" s="658" t="s">
        <v>285</v>
      </c>
      <c r="B17" s="658" t="b">
        <v>0</v>
      </c>
    </row>
    <row r="18" spans="1:6" x14ac:dyDescent="0.2">
      <c r="A18" s="658"/>
      <c r="B18" s="658"/>
    </row>
    <row r="19" spans="1:6" x14ac:dyDescent="0.2">
      <c r="A19" s="658"/>
      <c r="B19" s="658"/>
    </row>
    <row r="20" spans="1:6" x14ac:dyDescent="0.2">
      <c r="A20" s="659" t="s">
        <v>286</v>
      </c>
      <c r="B20" s="659" t="s">
        <v>287</v>
      </c>
      <c r="D20" t="s">
        <v>433</v>
      </c>
      <c r="E20" t="s">
        <v>288</v>
      </c>
      <c r="F20" s="660" t="s">
        <v>289</v>
      </c>
    </row>
    <row r="21" spans="1:6" x14ac:dyDescent="0.2">
      <c r="A21" s="659" t="s">
        <v>290</v>
      </c>
      <c r="B21" s="659" t="s">
        <v>291</v>
      </c>
      <c r="D21" t="s">
        <v>292</v>
      </c>
      <c r="F21" s="660" t="s">
        <v>293</v>
      </c>
    </row>
    <row r="22" spans="1:6" x14ac:dyDescent="0.2">
      <c r="A22" s="659" t="s">
        <v>294</v>
      </c>
      <c r="B22" s="659" t="s">
        <v>295</v>
      </c>
      <c r="C22" t="s">
        <v>249</v>
      </c>
      <c r="D22" t="s">
        <v>434</v>
      </c>
      <c r="E22" t="s">
        <v>296</v>
      </c>
      <c r="F22" s="660" t="s">
        <v>9</v>
      </c>
    </row>
    <row r="23" spans="1:6" x14ac:dyDescent="0.2">
      <c r="A23" s="659" t="s">
        <v>297</v>
      </c>
      <c r="B23" s="659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59" t="s">
        <v>300</v>
      </c>
      <c r="B24" s="659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59" t="s">
        <v>303</v>
      </c>
      <c r="B25" s="659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59" t="s">
        <v>306</v>
      </c>
      <c r="B26" s="659"/>
    </row>
    <row r="27" spans="1:6" x14ac:dyDescent="0.2">
      <c r="A27" s="659" t="s">
        <v>307</v>
      </c>
      <c r="B27" s="659"/>
    </row>
    <row r="28" spans="1:6" x14ac:dyDescent="0.2">
      <c r="A28" s="659" t="s">
        <v>308</v>
      </c>
      <c r="B28" s="659"/>
    </row>
    <row r="29" spans="1:6" x14ac:dyDescent="0.2">
      <c r="A29" s="659" t="s">
        <v>309</v>
      </c>
      <c r="B29" s="659"/>
    </row>
    <row r="30" spans="1:6" x14ac:dyDescent="0.2">
      <c r="A30" s="659" t="s">
        <v>310</v>
      </c>
      <c r="B30" s="659"/>
    </row>
    <row r="31" spans="1:6" x14ac:dyDescent="0.2">
      <c r="A31" s="659" t="s">
        <v>311</v>
      </c>
      <c r="B31" s="659"/>
    </row>
    <row r="32" spans="1:6" x14ac:dyDescent="0.2">
      <c r="A32" s="659" t="s">
        <v>312</v>
      </c>
      <c r="B32" s="659"/>
    </row>
    <row r="33" spans="1:2" x14ac:dyDescent="0.2">
      <c r="A33" s="659" t="s">
        <v>313</v>
      </c>
      <c r="B33" s="659"/>
    </row>
    <row r="34" spans="1:2" x14ac:dyDescent="0.2">
      <c r="A34" s="659" t="s">
        <v>314</v>
      </c>
      <c r="B34" s="659"/>
    </row>
    <row r="35" spans="1:2" x14ac:dyDescent="0.2">
      <c r="A35" s="659" t="s">
        <v>315</v>
      </c>
      <c r="B35" s="659"/>
    </row>
    <row r="36" spans="1:2" x14ac:dyDescent="0.2">
      <c r="A36" s="659"/>
      <c r="B36" s="659"/>
    </row>
    <row r="37" spans="1:2" x14ac:dyDescent="0.2">
      <c r="A37" s="659"/>
      <c r="B37" s="659"/>
    </row>
    <row r="38" spans="1:2" x14ac:dyDescent="0.2">
      <c r="A38" s="659"/>
      <c r="B38" s="659"/>
    </row>
    <row r="39" spans="1:2" x14ac:dyDescent="0.2">
      <c r="A39" s="659"/>
      <c r="B39" s="659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2020-12-28T13:47:12Z</dcterms:created>
  <dcterms:modified xsi:type="dcterms:W3CDTF">2020-12-28T13:47:17Z</dcterms:modified>
</cp:coreProperties>
</file>