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75" windowWidth="28620" windowHeight="11895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<sst xmlns="http://schemas.openxmlformats.org/spreadsheetml/2006/main" count="810" uniqueCount="438">
  <si>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</si>
  <si>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</si>
  <si>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</si>
  <si>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</si>
  <si>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</si>
  <si>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</si>
  <si>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</si>
  <si>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</si>
  <si>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</si>
  <si>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</si>
  <si>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</si>
  <si>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</si>
  <si>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</si>
  <si>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</si>
  <si>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</si>
  <si>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</si>
  <si>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</si>
  <si>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</si>
  <si>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</si>
  <si>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</si>
  <si>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</si>
  <si>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</si>
  <si>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</si>
  <si>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</si>
  <si>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</si>
  <si>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</si>
  <si>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</si>
  <si>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</si>
  <si>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</si>
  <si>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</si>
  <si>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</si>
  <si>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</si>
  <si>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</si>
  <si>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</si>
  <si>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</si>
  <si>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</si>
  <si>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</si>
  <si>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</si>
  <si>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</si>
  <si>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</si>
  <si>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</si>
  <si>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</si>
  <si>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</si>
  <si>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</si>
  <si>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</si>
  <si>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</si>
  <si>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</si>
  <si>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</si>
  <si>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</si>
  <si>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</si>
  <si>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</si>
  <si>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</si>
  <si>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</si>
  <si>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</si>
  <si>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</si>
  <si>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</si>
  <si>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</si>
  <si>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</si>
  <si>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</si>
  <si>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</si>
  <si>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</si>
  <si>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</si>
  <si>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</si>
  <si>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</si>
  <si>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</si>
  <si>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</si>
  <si>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</si>
  <si>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</si>
  <si>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</si>
  <si>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</si>
  <si>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</si>
  <si>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</si>
  <si>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</si>
  <si>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</si>
  <si>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</si>
  <si>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</si>
  <si>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</si>
  <si>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</si>
  <si>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</si>
  <si>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</si>
  <si>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</si>
  <si>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</si>
  <si>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</si>
  <si>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</si>
  <si>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</si>
  <si>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</si>
  <si>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</si>
  <si>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</si>
  <si>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</si>
  <si>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</si>
  <si>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</si>
  <si>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</si>
  <si>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</si>
  <si>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</si>
  <si>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</si>
  <si>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</si>
  <si>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</si>
  <si>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</si>
  <si>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</si>
  <si>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</si>
  <si>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</si>
  <si>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</si>
  <si>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</si>
  <si>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</si>
  <si>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</si>
  <si>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</si>
  <si>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</si>
  <si>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</si>
  <si>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</si>
  <si>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</si>
  <si>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</si>
  <si>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</si>
  <si>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</si>
  <si>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</si>
  <si>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</si>
  <si>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</si>
  <si>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</si>
  <si>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</si>
  <si>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</si>
  <si>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</si>
  <si>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</si>
  <si>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</si>
  <si>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</si>
  <si>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</si>
  <si>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</si>
  <si>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</si>
  <si>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</si>
  <si>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</si>
  <si>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</si>
  <si>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</si>
  <si>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</si>
  <si>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</si>
  <si>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</si>
  <si>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</si>
  <si>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</si>
  <si>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</si>
  <si>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</si>
  <si>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</si>
  <si>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</si>
  <si>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</si>
  <si>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</si>
  <si>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</si>
  <si>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</si>
  <si>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</si>
  <si>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</si>
  <si>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</si>
  <si>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</si>
  <si>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</si>
  <si>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</si>
  <si>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</si>
  <si>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</si>
  <si>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</si>
  <si>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</si>
  <si>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</si>
  <si>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</si>
  <si>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</si>
  <si>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</si>
  <si>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</si>
  <si>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</si>
  <si>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</si>
  <si>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</si>
  <si>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</si>
  <si>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</si>
  <si>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</si>
  <si>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</si>
  <si>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</si>
  <si>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</si>
  <si>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</si>
  <si>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</si>
  <si>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</si>
  <si>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</si>
  <si>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</si>
  <si>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</si>
  <si>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</si>
  <si>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</si>
  <si>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</si>
  <si>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</si>
  <si>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</si>
  <si>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</si>
  <si>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</si>
  <si>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</si>
  <si>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</si>
  <si>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</si>
  <si>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</si>
  <si>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</si>
  <si>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</si>
  <si>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</si>
  <si>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</si>
  <si>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</si>
  <si>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</si>
  <si>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</si>
  <si>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</si>
  <si>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</si>
  <si>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</si>
  <si>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</si>
  <si>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</si>
  <si>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</si>
  <si>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</si>
  <si>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</si>
  <si>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</si>
  <si>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</si>
  <si>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</si>
  <si>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</si>
  <si>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</si>
  <si>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</si>
  <si>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</si>
  <si>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</si>
  <si>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</si>
  <si>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</si>
  <si>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</si>
  <si>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</si>
  <si>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</si>
  <si>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</si>
  <si>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</si>
  <si>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</si>
  <si>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</si>
  <si>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</si>
  <si>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</si>
  <si>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</si>
  <si>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</si>
  <si>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</si>
  <si>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</si>
  <si>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</si>
  <si>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</si>
  <si>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</si>
  <si>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</si>
  <si>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</si>
  <si>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</si>
  <si>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</si>
  <si>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</si>
  <si>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</si>
  <si>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</si>
  <si>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</si>
  <si>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</si>
  <si>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</si>
  <si>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</si>
  <si>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</si>
  <si>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</si>
  <si>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</si>
  <si>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</si>
  <si>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</si>
  <si>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</si>
  <si>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</si>
  <si>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</si>
  <si>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</si>
  <si>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</si>
  <si>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</si>
  <si>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</si>
  <si>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</si>
  <si>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</si>
  <si>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</si>
  <si>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</si>
  <si>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</si>
  <si>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</si>
  <si>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</si>
  <si>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</si>
  <si>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</si>
  <si>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</si>
  <si>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</si>
  <si>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</si>
  <si>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</si>
  <si>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</si>
  <si>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</si>
  <si>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</si>
  <si>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</si>
  <si>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</si>
  <si>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</si>
  <si>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</si>
  <si>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</si>
  <si>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</si>
  <si>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</si>
  <si>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</si>
  <si>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</si>
  <si>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</si>
  <si>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</si>
  <si>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</si>
  <si>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</si>
  <si>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</si>
  <si>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</si>
  <si>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</si>
  <si>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</si>
  <si>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</si>
  <si>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</si>
  <si>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</si>
  <si>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</si>
  <si>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</si>
  <si>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</si>
  <si>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</si>
  <si>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</si>
  <si>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</si>
  <si>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</si>
  <si>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</si>
  <si>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</si>
  <si>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</si>
  <si>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</si>
  <si>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</si>
  <si>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</si>
  <si>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</si>
  <si>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</si>
  <si>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</si>
  <si>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</si>
  <si>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</si>
  <si>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</si>
  <si>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</si>
  <si>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</si>
  <si>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</si>
  <si>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</si>
  <si>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</si>
  <si>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</si>
  <si>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</si>
  <si>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</si>
  <si>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</si>
  <si>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</si>
  <si>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</si>
  <si>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</si>
  <si>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</si>
  <si>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</si>
  <si>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</si>
  <si>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</si>
  <si>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</si>
  <si>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</si>
  <si>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</si>
  <si>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</si>
  <si>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</si>
  <si>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</si>
  <si>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</si>
  <si>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</si>
  <si>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</si>
  <si>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</si>
  <si>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</si>
  <si>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</si>
  <si>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</si>
  <si>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</si>
  <si>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</si>
  <si>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</si>
  <si>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</si>
  <si>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</si>
  <si>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</si>
  <si>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</si>
  <si>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</si>
  <si>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</si>
  <si>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</si>
  <si>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</si>
  <si>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</si>
  <si>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</si>
  <si>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</si>
  <si>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</si>
  <si>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</si>
  <si>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</si>
  <si>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</si>
  <si>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</si>
  <si>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CC4800U</t>
  </si>
  <si>
    <t>Y2021M6</t>
  </si>
  <si>
    <t>Typ hodnot:</t>
  </si>
  <si>
    <t>kumulativní</t>
  </si>
  <si>
    <t>Y2021</t>
  </si>
  <si>
    <t>Skutečnost</t>
  </si>
  <si>
    <t>M6C</t>
  </si>
  <si>
    <t>IČO celkem</t>
  </si>
  <si>
    <t>fcst_fin6</t>
  </si>
  <si>
    <t>Y2017</t>
  </si>
  <si>
    <t>Y2018</t>
  </si>
  <si>
    <t>Y2019</t>
  </si>
  <si>
    <t>Y2020</t>
  </si>
  <si>
    <t>REPORTING KLINIK za období 1-6/2021</t>
  </si>
  <si>
    <t>Lékárna</t>
  </si>
  <si>
    <t>Červen</t>
  </si>
  <si>
    <t>Skutečnost od počátku roku (1-6)</t>
  </si>
  <si>
    <t>Plán (1-6)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</si>
  <si>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</si>
  <si>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</si>
  <si>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</si>
  <si>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</si>
  <si>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</si>
  <si>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</si>
  <si>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</si>
  <si>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</si>
  <si>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</si>
  <si>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</si>
  <si>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</si>
  <si>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</si>
  <si>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</si>
  <si>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</si>
  <si>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</si>
  <si>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</si>
  <si>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</si>
  <si>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</si>
  <si>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</si>
  <si>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</si>
  <si>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</si>
  <si>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</si>
  <si>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</si>
  <si>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</si>
  <si>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</si>
  <si>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</si>
  <si>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</si>
  <si>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CCI48</t>
  </si>
  <si>
    <t>CCH48</t>
  </si>
  <si>
    <t>Bez LDN NIP
DIOP</t>
  </si>
  <si>
    <t>Operace</t>
  </si>
  <si>
    <t xml:space="preserve">   Vyžádaná péče (v tis. CZK - hodnota péče)</t>
  </si>
  <si>
    <t>CCL48</t>
  </si>
  <si>
    <t>CCNI48</t>
  </si>
  <si>
    <t>CCDI48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</si>
  <si>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</si>
  <si>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</si>
  <si>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</si>
  <si>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</si>
  <si>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</si>
  <si>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</si>
  <si>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</si>
  <si>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</si>
  <si>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</si>
  <si>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</si>
  <si>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</si>
  <si>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</si>
  <si>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</si>
  <si>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</si>
  <si>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</si>
  <si>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</si>
  <si>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</si>
  <si>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1-6/2021</t>
  </si>
  <si>
    <t>Leden</t>
  </si>
  <si>
    <t>Únor</t>
  </si>
  <si>
    <t>Březen</t>
  </si>
  <si>
    <t>Duben</t>
  </si>
  <si>
    <t>Květen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</si>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</sst>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36.708697601434665</c:v>
                </c:pt>
                <c:pt idx="1">
                  <c:v>1</c:v>
                </c:pt>
                <c:pt idx="2" formatCode="0">
                  <c:v>82.291302398565335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36.708697601434665</c:v>
                </c:pt>
                <c:pt idx="1">
                  <c:v>1</c:v>
                </c:pt>
                <c:pt idx="2" formatCode="0">
                  <c:v>82.291302398565335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18.151827932711896</c:v>
                </c:pt>
                <c:pt idx="1">
                  <c:v>1</c:v>
                </c:pt>
                <c:pt idx="2" formatCode="0">
                  <c:v>100.8481720672881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36.708697601434665</c:v>
                </c:pt>
                <c:pt idx="1">
                  <c:v>1</c:v>
                </c:pt>
                <c:pt idx="2" formatCode="0">
                  <c:v>82.291302398565335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36.708697601434665</c:v>
                </c:pt>
                <c:pt idx="1">
                  <c:v>1</c:v>
                </c:pt>
                <c:pt idx="2" formatCode="0">
                  <c:v>82.291302398565335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36.708697601434665</c:v>
                </c:pt>
                <c:pt idx="1">
                  <c:v>1</c:v>
                </c:pt>
                <c:pt idx="2" formatCode="0">
                  <c:v>82.291302398565335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36.708697601434665</c:v>
                </c:pt>
                <c:pt idx="1">
                  <c:v>1</c:v>
                </c:pt>
                <c:pt idx="2" formatCode="0">
                  <c:v>82.291302398565335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36.708697601434665</c:v>
                </c:pt>
                <c:pt idx="1">
                  <c:v>1</c:v>
                </c:pt>
                <c:pt idx="2" formatCode="0">
                  <c:v>82.291302398565335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36.708697601434665</c:v>
                </c:pt>
                <c:pt idx="1">
                  <c:v>1</c:v>
                </c:pt>
                <c:pt idx="2" formatCode="0">
                  <c:v>82.291302398565335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36.708697601434665</c:v>
                </c:pt>
                <c:pt idx="1">
                  <c:v>1</c:v>
                </c:pt>
                <c:pt idx="2" formatCode="0">
                  <c:v>82.291302398565335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36.708697601434665</c:v>
                </c:pt>
                <c:pt idx="1">
                  <c:v>1</c:v>
                </c:pt>
                <c:pt idx="2" formatCode="0">
                  <c:v>82.291302398565335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36.708697601434665</c:v>
                </c:pt>
                <c:pt idx="1">
                  <c:v>1</c:v>
                </c:pt>
                <c:pt idx="2" formatCode="0">
                  <c:v>82.291302398565335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5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36.708697601434665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82.291302398565335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255</v>
      </c>
      <c r="B7" s="2">
        <v>6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255</v>
      </c>
      <c r="H13" s="13">
        <v>6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6</v>
      </c>
      <c r="H14" s="4">
        <v>6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0</v>
      </c>
      <c r="K29" s="51">
        <v>149.524</v>
      </c>
      <c r="L29" s="52">
        <v>713.76</v>
      </c>
      <c r="M29" s="53">
        <v>801.13699999999994</v>
      </c>
      <c r="N29" s="54">
        <v>761.64400000000001</v>
      </c>
      <c r="O29" s="55">
        <v>713.76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36.708697601434665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/>
      <c r="L30" s="64">
        <v>564.23599999999999</v>
      </c>
      <c r="M30" s="65">
        <v>87.376999999999953</v>
      </c>
      <c r="N30" s="66">
        <v>-39.492999999999938</v>
      </c>
      <c r="O30" s="67">
        <v>47.884000000000015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/>
      <c r="L31" s="71">
        <v>4.7735480591744466</v>
      </c>
      <c r="M31" s="72">
        <v>1.1224178995740866</v>
      </c>
      <c r="N31" s="73">
        <v>0.95070381220690103</v>
      </c>
      <c r="O31" s="74">
        <v>1.0670869760143467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82.291302398565335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6.4960000000000004</v>
      </c>
      <c r="L36" s="52">
        <v>22.152000000000001</v>
      </c>
      <c r="M36" s="53">
        <v>14.738</v>
      </c>
      <c r="N36" s="54">
        <v>32.658000000000001</v>
      </c>
      <c r="O36" s="55">
        <v>22.152000000000001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>
        <v>15.656000000000001</v>
      </c>
      <c r="M37" s="65">
        <v>-7.4140000000000015</v>
      </c>
      <c r="N37" s="66">
        <v>17.920000000000002</v>
      </c>
      <c r="O37" s="67">
        <v>10.506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>
        <v>3.4100985221674875</v>
      </c>
      <c r="M38" s="72">
        <v>0.66531238714337304</v>
      </c>
      <c r="N38" s="73">
        <v>2.2159044646492063</v>
      </c>
      <c r="O38" s="74">
        <v>1.4742686890574215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33.016280000000002</v>
      </c>
      <c r="K89" s="51">
        <v>38.853830000000002</v>
      </c>
      <c r="L89" s="52">
        <v>27.196549999999998</v>
      </c>
      <c r="M89" s="53">
        <v>51.221179999999997</v>
      </c>
      <c r="N89" s="54">
        <v>35.532589999999999</v>
      </c>
      <c r="O89" s="55">
        <v>40.308398400000002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18.151827932711896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5.8375500000000002</v>
      </c>
      <c r="L90" s="64">
        <v>-11.657280000000004</v>
      </c>
      <c r="M90" s="65">
        <v>24.024629999999998</v>
      </c>
      <c r="N90" s="66">
        <v>-15.688589999999998</v>
      </c>
      <c r="O90" s="67">
        <v>-4.7758084000000025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0.17680822915240602</v>
      </c>
      <c r="L91" s="71">
        <v>-0.30002910909941194</v>
      </c>
      <c r="M91" s="72">
        <v>1.8833705010378154</v>
      </c>
      <c r="N91" s="73">
        <v>0.69370893056348959</v>
      </c>
      <c r="O91" s="74">
        <v>0.88151827932711901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100.8481720672881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898.09879000000001</v>
      </c>
      <c r="K96" s="51">
        <v>861.68097999999998</v>
      </c>
      <c r="L96" s="52">
        <v>1056.49531</v>
      </c>
      <c r="M96" s="53">
        <v>558.43696999999997</v>
      </c>
      <c r="N96" s="54">
        <v>2.5859399999999102</v>
      </c>
      <c r="O96" s="55">
        <v>956.31999020000001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120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-36.417810000000031</v>
      </c>
      <c r="L97" s="64">
        <v>194.81433000000004</v>
      </c>
      <c r="M97" s="65">
        <v>-498.05834000000004</v>
      </c>
      <c r="N97" s="66">
        <v>-555.85103000000004</v>
      </c>
      <c r="O97" s="67">
        <v>-953.73405020000007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-4.0549893180459651E-2</v>
      </c>
      <c r="L98" s="71">
        <v>0.22608637595783998</v>
      </c>
      <c r="M98" s="72">
        <v>0.52857496357461342</v>
      </c>
      <c r="N98" s="73">
        <v>4.6306747921791612E-3</v>
      </c>
      <c r="O98" s="74">
        <v>2.7040530643504582E-3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-1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{CE00A66A-EF64-4EB7-BDD0-4311472AE1B4}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{984961EA-F94A-49BA-A24B-90461C68BEFB}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{7C47F193-9D17-4CB5-9BD0-18D7A2482A06}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{732E0B4D-B409-414B-9C1E-CF4D3CCDCC6C}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{E37D7440-17DE-49A7-9A2D-830F13DB4F2F}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{F4BAD7ED-5824-4A31-8BD3-DB46E243B45C}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{6F2257AE-F367-40CA-8DF4-52F5355D90D1}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{CBF8EBD4-2135-494C-AEDE-0537B445334E}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{B81B776A-7B66-4661-BBAD-9FC911F726D7}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{9CB1F8A0-1CB0-4475-9418-CE1F15991E37}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{303F9AF2-E973-4A0C-A7D0-5B740212C8A1}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{07F514E5-55EF-4CE6-8435-7224201CCE18}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E00A66A-EF64-4EB7-BDD0-4311472AE1B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984961EA-F94A-49BA-A24B-90461C68BEF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7C47F193-9D17-4CB5-9BD0-18D7A2482A0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732E0B4D-B409-414B-9C1E-CF4D3CCDCC6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E37D7440-17DE-49A7-9A2D-830F13DB4F2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F4BAD7ED-5824-4A31-8BD3-DB46E243B45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6F2257AE-F367-40CA-8DF4-52F5355D90D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CBF8EBD4-2135-494C-AEDE-0537B445334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B81B776A-7B66-4661-BBAD-9FC911F726D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9CB1F8A0-1CB0-4475-9418-CE1F15991E3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303F9AF2-E973-4A0C-A7D0-5B740212C8A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07F514E5-55EF-4CE6-8435-7224201CCE1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340C5659-9DB0-496E-AC00-CDD57D06C14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50007CBE-80B0-49AC-9B35-C2EBB9E7465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255</v>
      </c>
      <c r="B7" s="118">
        <v>6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6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181</v>
      </c>
      <c r="R10" s="10">
        <v>182</v>
      </c>
      <c r="S10" s="127">
        <v>181</v>
      </c>
      <c r="T10" s="10">
        <v>181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255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6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209257053.94</v>
      </c>
      <c r="R33" s="158">
        <v>198530466.91</v>
      </c>
      <c r="S33" s="158">
        <v>216716093.94</v>
      </c>
      <c r="T33" s="158">
        <v>220376938.9937</v>
      </c>
      <c r="U33" s="27"/>
      <c r="V33" s="158">
        <v>18185627.030000001</v>
      </c>
      <c r="W33" s="160">
        <v>1.0916011900493041</v>
      </c>
      <c r="X33" s="27"/>
      <c r="Y33" s="158">
        <v>-3660845.0537</v>
      </c>
      <c r="Z33" s="160">
        <v>0.98338825709070832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1596215.76</v>
      </c>
      <c r="R36" s="167">
        <v>1173538.6200000001</v>
      </c>
      <c r="S36" s="167">
        <v>897967.75</v>
      </c>
      <c r="T36" s="168">
        <v>1450577.8119999999</v>
      </c>
      <c r="U36" s="59"/>
      <c r="V36" s="166">
        <v>-275570.87000000011</v>
      </c>
      <c r="W36" s="169">
        <v>0.76517954730795301</v>
      </c>
      <c r="X36" s="59"/>
      <c r="Y36" s="166">
        <v>-552610.06199999992</v>
      </c>
      <c r="Z36" s="169">
        <v>0.61904142099203707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27196.55</v>
      </c>
      <c r="R37" s="174">
        <v>51221.18</v>
      </c>
      <c r="S37" s="174">
        <v>35532.589999999997</v>
      </c>
      <c r="T37" s="175">
        <v>40308.398399999998</v>
      </c>
      <c r="U37" s="59"/>
      <c r="V37" s="173">
        <v>-15688.590000000004</v>
      </c>
      <c r="W37" s="176">
        <v>0.69370893056348948</v>
      </c>
      <c r="X37" s="59"/>
      <c r="Y37" s="173">
        <v>-4775.8084000000017</v>
      </c>
      <c r="Z37" s="176">
        <v>0.88151827932711901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1056495.31</v>
      </c>
      <c r="R39" s="174">
        <v>558436.97</v>
      </c>
      <c r="S39" s="174">
        <v>2585.93999999991</v>
      </c>
      <c r="T39" s="175">
        <v>956319.9902</v>
      </c>
      <c r="U39" s="59"/>
      <c r="V39" s="173">
        <v>-555851.03</v>
      </c>
      <c r="W39" s="176">
        <v>4.6306747921791604E-3</v>
      </c>
      <c r="X39" s="59"/>
      <c r="Y39" s="173">
        <v>-953734.05020000006</v>
      </c>
      <c r="Z39" s="176">
        <v>2.7040530643504582E-3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426743.06</v>
      </c>
      <c r="R41" s="174">
        <v>330977.3</v>
      </c>
      <c r="S41" s="174">
        <v>409128.7</v>
      </c>
      <c r="T41" s="175">
        <v>373225.27350000001</v>
      </c>
      <c r="U41" s="59"/>
      <c r="V41" s="173">
        <v>78151.400000000023</v>
      </c>
      <c r="W41" s="176">
        <v>1.2361231419798278</v>
      </c>
      <c r="X41" s="59"/>
      <c r="Y41" s="173">
        <v>35903.426500000001</v>
      </c>
      <c r="Z41" s="176">
        <v>1.0961977364590236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9310.2999999999993</v>
      </c>
      <c r="R42" s="174">
        <v>8117.19</v>
      </c>
      <c r="S42" s="174">
        <v>6503.57</v>
      </c>
      <c r="T42" s="175">
        <v>10156.2988</v>
      </c>
      <c r="U42" s="59"/>
      <c r="V42" s="173">
        <v>-1613.62</v>
      </c>
      <c r="W42" s="176">
        <v>0.80120953187001909</v>
      </c>
      <c r="X42" s="59"/>
      <c r="Y42" s="173">
        <v>-3652.7288000000008</v>
      </c>
      <c r="Z42" s="176">
        <v>0.64034843086735493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76470.539999999994</v>
      </c>
      <c r="R43" s="174">
        <v>224785.98</v>
      </c>
      <c r="S43" s="174">
        <v>444216.95</v>
      </c>
      <c r="T43" s="175">
        <v>70567.8511</v>
      </c>
      <c r="U43" s="59"/>
      <c r="V43" s="173">
        <v>219430.97</v>
      </c>
      <c r="W43" s="176">
        <v>1.9761772953989389</v>
      </c>
      <c r="X43" s="59"/>
      <c r="Y43" s="173">
        <v>373649.09889999998</v>
      </c>
      <c r="Z43" s="176">
        <v>6.2948912723799806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705290.3899999999</v>
      </c>
      <c r="R44" s="174">
        <v>610.40999999991618</v>
      </c>
      <c r="S44" s="174">
        <v>167.49000000103842</v>
      </c>
      <c r="T44" s="175">
        <v>0</v>
      </c>
      <c r="U44" s="59"/>
      <c r="V44" s="173">
        <v>-442.91999999887776</v>
      </c>
      <c r="W44" s="176">
        <v>0.27438934486830396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1534688.62</v>
      </c>
      <c r="R45" s="182">
        <v>1542092.16</v>
      </c>
      <c r="S45" s="182">
        <v>1373954.4</v>
      </c>
      <c r="T45" s="183">
        <v>1382106.9767</v>
      </c>
      <c r="U45" s="59"/>
      <c r="V45" s="181">
        <v>-168137.76</v>
      </c>
      <c r="W45" s="184">
        <v>0.89096776161549252</v>
      </c>
      <c r="X45" s="59"/>
      <c r="Y45" s="181">
        <v>-8152.5767000000924</v>
      </c>
      <c r="Z45" s="184">
        <v>0.99410134176482801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191638.36999999988</v>
      </c>
      <c r="R46" s="174">
        <v>177538.66000000015</v>
      </c>
      <c r="S46" s="174">
        <v>207259.85000000009</v>
      </c>
      <c r="T46" s="175">
        <v>143925.85869999998</v>
      </c>
      <c r="U46" s="59"/>
      <c r="V46" s="173">
        <v>29721.189999999944</v>
      </c>
      <c r="W46" s="176">
        <v>1.1674068622574931</v>
      </c>
      <c r="X46" s="59"/>
      <c r="Y46" s="173">
        <v>63333.991300000111</v>
      </c>
      <c r="Z46" s="176">
        <v>1.4400459505474545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1095803</v>
      </c>
      <c r="R47" s="182">
        <v>1036299.24</v>
      </c>
      <c r="S47" s="182">
        <v>1078069.27</v>
      </c>
      <c r="T47" s="183">
        <v>1083863.5763999999</v>
      </c>
      <c r="U47" s="59"/>
      <c r="V47" s="181">
        <v>41770.030000000028</v>
      </c>
      <c r="W47" s="184">
        <v>1.0403069194569707</v>
      </c>
      <c r="X47" s="59"/>
      <c r="Y47" s="181">
        <v>-5794.3063999998849</v>
      </c>
      <c r="Z47" s="184">
        <v>0.99465402609132292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24601891.420000002</v>
      </c>
      <c r="R48" s="189">
        <v>25600486.77</v>
      </c>
      <c r="S48" s="189">
        <v>35609779.200000003</v>
      </c>
      <c r="T48" s="190">
        <v>28736384.515000001</v>
      </c>
      <c r="U48" s="59"/>
      <c r="V48" s="188">
        <v>10009292.430000003</v>
      </c>
      <c r="W48" s="191">
        <v>1.3909805512655102</v>
      </c>
      <c r="X48" s="59"/>
      <c r="Y48" s="188">
        <v>6873394.6850000024</v>
      </c>
      <c r="Z48" s="191">
        <v>1.2391878728311205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227820307.16999999</v>
      </c>
      <c r="R55" s="158">
        <v>216849322.41999999</v>
      </c>
      <c r="S55" s="158">
        <v>235156209.16999999</v>
      </c>
      <c r="T55" s="158"/>
      <c r="U55" s="27"/>
      <c r="V55" s="158">
        <v>18306886.75</v>
      </c>
      <c r="W55" s="160">
        <v>1.0844221533445362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7514719.6500000004</v>
      </c>
      <c r="R58" s="228">
        <v>8395201.7400000002</v>
      </c>
      <c r="S58" s="229">
        <v>9382428.8499999996</v>
      </c>
      <c r="T58" s="230">
        <v>8967140.5638999995</v>
      </c>
      <c r="U58" s="59"/>
      <c r="V58" s="227">
        <v>987227.1099999994</v>
      </c>
      <c r="W58" s="231">
        <v>1.117594209236954</v>
      </c>
      <c r="X58" s="59"/>
      <c r="Y58" s="227">
        <v>415288.28610000014</v>
      </c>
      <c r="Z58" s="231">
        <v>1.0463122310998303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220213402.16</v>
      </c>
      <c r="R59" s="222">
        <v>208337194.97999999</v>
      </c>
      <c r="S59" s="223">
        <v>218379152.13999999</v>
      </c>
      <c r="T59" s="210">
        <v>229641972.29519999</v>
      </c>
      <c r="U59" s="59"/>
      <c r="V59" s="211">
        <v>10041957.159999996</v>
      </c>
      <c r="W59" s="212">
        <v>1.0482005009281421</v>
      </c>
      <c r="X59" s="59"/>
      <c r="Y59" s="211">
        <v>-11262820.155200005</v>
      </c>
      <c r="Z59" s="212">
        <v>0.95095487099927067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22152</v>
      </c>
      <c r="R65" s="218">
        <v>14738</v>
      </c>
      <c r="S65" s="219">
        <v>32658</v>
      </c>
      <c r="T65" s="220"/>
      <c r="U65" s="249"/>
      <c r="V65" s="250">
        <v>17920</v>
      </c>
      <c r="W65" s="251">
        <v>2.2159044646492063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112</v>
      </c>
      <c r="R66" s="256">
        <v>71</v>
      </c>
      <c r="S66" s="257">
        <v>151</v>
      </c>
      <c r="T66" s="258"/>
      <c r="U66" s="249"/>
      <c r="V66" s="259">
        <v>80</v>
      </c>
      <c r="W66" s="260">
        <v>2.1267605633802815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22152</v>
      </c>
      <c r="R68" s="264">
        <v>14738</v>
      </c>
      <c r="S68" s="265">
        <v>33964.32</v>
      </c>
      <c r="T68" s="258"/>
      <c r="U68" s="249"/>
      <c r="V68" s="259">
        <v>19226.32</v>
      </c>
      <c r="W68" s="260">
        <v>2.3045406432351743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3117</v>
      </c>
      <c r="R69" s="264">
        <v>3623</v>
      </c>
      <c r="S69" s="265">
        <v>3267</v>
      </c>
      <c r="T69" s="258"/>
      <c r="U69" s="249"/>
      <c r="V69" s="259">
        <v>-356</v>
      </c>
      <c r="W69" s="260">
        <v>0.90173889042230193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100</v>
      </c>
      <c r="R70" s="270">
        <v>50</v>
      </c>
      <c r="S70" s="271">
        <v>114</v>
      </c>
      <c r="T70" s="272"/>
      <c r="U70" s="249"/>
      <c r="V70" s="269">
        <v>64</v>
      </c>
      <c r="W70" s="273">
        <v>2.2799999999999998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2011</v>
      </c>
      <c r="R71" s="264">
        <v>2251</v>
      </c>
      <c r="S71" s="265">
        <v>1847</v>
      </c>
      <c r="T71" s="258"/>
      <c r="U71" s="249"/>
      <c r="V71" s="259">
        <v>-404</v>
      </c>
      <c r="W71" s="260">
        <v>0.82052421146157262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72</v>
      </c>
      <c r="R72" s="270">
        <v>45</v>
      </c>
      <c r="S72" s="271">
        <v>94</v>
      </c>
      <c r="T72" s="272"/>
      <c r="U72" s="249"/>
      <c r="V72" s="269">
        <v>49</v>
      </c>
      <c r="W72" s="273">
        <v>2.088888888888889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100</v>
      </c>
      <c r="R73" s="279">
        <v>50</v>
      </c>
      <c r="S73" s="280">
        <v>114</v>
      </c>
      <c r="T73" s="281"/>
      <c r="U73" s="249"/>
      <c r="V73" s="278">
        <v>64</v>
      </c>
      <c r="W73" s="282">
        <v>2.2799999999999998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728878</v>
      </c>
      <c r="R75" s="291">
        <v>819624</v>
      </c>
      <c r="S75" s="292">
        <v>0</v>
      </c>
      <c r="T75" s="293"/>
      <c r="U75" s="249"/>
      <c r="V75" s="290">
        <v>-819624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706570</v>
      </c>
      <c r="R76" s="300">
        <v>803300</v>
      </c>
      <c r="S76" s="300">
        <v>0</v>
      </c>
      <c r="T76" s="301"/>
      <c r="U76" s="139"/>
      <c r="V76" s="299">
        <v>-803300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235</v>
      </c>
      <c r="S77" s="300">
        <v>0</v>
      </c>
      <c r="T77" s="301"/>
      <c r="U77" s="139"/>
      <c r="V77" s="299">
        <v>-235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22308</v>
      </c>
      <c r="R78" s="308">
        <v>16089</v>
      </c>
      <c r="S78" s="308">
        <v>0</v>
      </c>
      <c r="T78" s="309"/>
      <c r="U78" s="139"/>
      <c r="V78" s="307">
        <v>-16089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/>
      <c r="S88" s="337"/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713760</v>
      </c>
      <c r="R91" s="353">
        <v>801137</v>
      </c>
      <c r="S91" s="354">
        <v>761644</v>
      </c>
      <c r="T91" s="200"/>
      <c r="U91" s="249"/>
      <c r="V91" s="250">
        <v>-39493</v>
      </c>
      <c r="W91" s="251">
        <v>0.95070381220690092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3782</v>
      </c>
      <c r="R92" s="359">
        <v>4272</v>
      </c>
      <c r="S92" s="360">
        <v>3754</v>
      </c>
      <c r="T92" s="361"/>
      <c r="U92" s="249"/>
      <c r="V92" s="351">
        <v>-518</v>
      </c>
      <c r="W92" s="362">
        <v>0.87874531835205993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2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7522244.9800000004</v>
      </c>
      <c r="R147" s="91">
        <v>8496390.3499999996</v>
      </c>
      <c r="S147" s="91">
        <v>9228002.1600000001</v>
      </c>
      <c r="T147" s="91">
        <v>8982549.3445999995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-209257053.94</v>
      </c>
      <c r="R148" s="91">
        <v>-198530466.91</v>
      </c>
      <c r="S148" s="91">
        <v>-216716093.94</v>
      </c>
      <c r="T148" s="91">
        <v>-220376938.9937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-24601891.420000002</v>
      </c>
      <c r="R150" s="91">
        <v>-25600486.77</v>
      </c>
      <c r="S150" s="91">
        <v>-35609779.200000003</v>
      </c>
      <c r="T150" s="91">
        <v>-28736384.515000001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-2301506.15</v>
      </c>
      <c r="R151" s="91">
        <v>-1174149.03</v>
      </c>
      <c r="S151" s="91">
        <v>-898135.24000000104</v>
      </c>
      <c r="T151" s="91">
        <v>-1450577.8119999999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728878</v>
      </c>
      <c r="R152" s="91">
        <v>819624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287.09475926012311</v>
      </c>
      <c r="R154" s="533">
        <v>242.22139287038934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27.818431132776002</v>
      </c>
      <c r="R155" s="541">
        <v>23.366448424771352</v>
      </c>
      <c r="S155" s="542">
        <v>23.484616733119619</v>
      </c>
      <c r="T155" s="543"/>
      <c r="U155" s="536"/>
      <c r="V155" s="540">
        <v>0.11816830834826675</v>
      </c>
      <c r="W155" s="544">
        <v>1.0050571788318072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3.2705517415892511</v>
      </c>
      <c r="R156" s="541">
        <v>3.0131015308165545</v>
      </c>
      <c r="S156" s="542">
        <v>3.8588828418739776</v>
      </c>
      <c r="T156" s="543"/>
      <c r="U156" s="536"/>
      <c r="V156" s="540">
        <v>0.84578131105742305</v>
      </c>
      <c r="W156" s="544">
        <v>1.2807012317398463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0.30596001009262525</v>
      </c>
      <c r="R157" s="552">
        <v>0.13819386605748404</v>
      </c>
      <c r="S157" s="553">
        <v>9.7327159706690078E-2</v>
      </c>
      <c r="T157" s="554"/>
      <c r="U157" s="536"/>
      <c r="V157" s="551">
        <v>-4.0866706350793966E-2</v>
      </c>
      <c r="W157" s="319">
        <v>0.70427988219249338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/>
      <c r="R158" s="445"/>
      <c r="S158" s="555"/>
      <c r="T158" s="446"/>
      <c r="U158" s="536"/>
      <c r="V158" s="444"/>
      <c r="W158" s="537"/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/>
      <c r="R159" s="557"/>
      <c r="S159" s="558"/>
      <c r="T159" s="543"/>
      <c r="U159" s="536"/>
      <c r="V159" s="556"/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/>
      <c r="R160" s="559"/>
      <c r="S160" s="560"/>
      <c r="T160" s="561"/>
      <c r="U160" s="536"/>
      <c r="V160" s="545"/>
      <c r="W160" s="544"/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/>
      <c r="R161" s="562"/>
      <c r="S161" s="563"/>
      <c r="T161" s="564"/>
      <c r="U161" s="536"/>
      <c r="V161" s="565"/>
      <c r="W161" s="319"/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87.750100000000003</v>
      </c>
      <c r="P182" s="139"/>
      <c r="Q182" s="611">
        <v>84.820000112056704</v>
      </c>
      <c r="R182" s="611">
        <v>85.9700001329184</v>
      </c>
      <c r="S182" s="612">
        <v>84.970000088214903</v>
      </c>
      <c r="T182" s="613">
        <v>0</v>
      </c>
      <c r="U182" s="249"/>
      <c r="V182" s="612">
        <v>-1.0000000447034978</v>
      </c>
      <c r="W182" s="614">
        <v>0.98836803485916724</v>
      </c>
      <c r="X182" s="249"/>
      <c r="Y182" s="612">
        <v>84.970000088214903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0</v>
      </c>
      <c r="P183" s="249"/>
      <c r="Q183" s="618">
        <v>0</v>
      </c>
      <c r="R183" s="618">
        <v>0</v>
      </c>
      <c r="S183" s="619">
        <v>0</v>
      </c>
      <c r="T183" s="620">
        <v>0</v>
      </c>
      <c r="U183" s="249"/>
      <c r="V183" s="619">
        <v>0</v>
      </c>
      <c r="W183" s="621"/>
      <c r="X183" s="249"/>
      <c r="Y183" s="619">
        <v>0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</v>
      </c>
      <c r="P184" s="139"/>
      <c r="Q184" s="623">
        <v>0</v>
      </c>
      <c r="R184" s="623">
        <v>0</v>
      </c>
      <c r="S184" s="624">
        <v>0</v>
      </c>
      <c r="T184" s="625">
        <v>0</v>
      </c>
      <c r="U184" s="139"/>
      <c r="V184" s="624">
        <v>0</v>
      </c>
      <c r="W184" s="626"/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0</v>
      </c>
      <c r="P186" s="139"/>
      <c r="Q186" s="623">
        <v>0</v>
      </c>
      <c r="R186" s="623">
        <v>0</v>
      </c>
      <c r="S186" s="624">
        <v>0</v>
      </c>
      <c r="T186" s="625">
        <v>0</v>
      </c>
      <c r="U186" s="139"/>
      <c r="V186" s="624">
        <v>0</v>
      </c>
      <c r="W186" s="626"/>
      <c r="X186" s="139"/>
      <c r="Y186" s="624">
        <v>0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0</v>
      </c>
      <c r="P187" s="249"/>
      <c r="Q187" s="630">
        <v>0</v>
      </c>
      <c r="R187" s="631">
        <v>0</v>
      </c>
      <c r="S187" s="631">
        <v>0</v>
      </c>
      <c r="T187" s="632">
        <v>0</v>
      </c>
      <c r="U187" s="249"/>
      <c r="V187" s="630">
        <v>0</v>
      </c>
      <c r="W187" s="379"/>
      <c r="X187" s="249"/>
      <c r="Y187" s="630">
        <v>0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55.95</v>
      </c>
      <c r="P188" s="139"/>
      <c r="Q188" s="634">
        <v>54.450000047683702</v>
      </c>
      <c r="R188" s="635">
        <v>53.450000047683702</v>
      </c>
      <c r="S188" s="635">
        <v>52.450000047683702</v>
      </c>
      <c r="T188" s="636">
        <v>0</v>
      </c>
      <c r="U188" s="139"/>
      <c r="V188" s="634">
        <v>-1</v>
      </c>
      <c r="W188" s="260">
        <v>0.98129092611584878</v>
      </c>
      <c r="X188" s="139"/>
      <c r="Y188" s="634">
        <v>52.450000047683702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1</v>
      </c>
      <c r="P189" s="139"/>
      <c r="Q189" s="634">
        <v>1</v>
      </c>
      <c r="R189" s="635">
        <v>1</v>
      </c>
      <c r="S189" s="635">
        <v>1</v>
      </c>
      <c r="T189" s="636">
        <v>0</v>
      </c>
      <c r="U189" s="139"/>
      <c r="V189" s="634">
        <v>0</v>
      </c>
      <c r="W189" s="260">
        <v>1</v>
      </c>
      <c r="X189" s="139"/>
      <c r="Y189" s="634">
        <v>1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30.8001</v>
      </c>
      <c r="P191" s="139"/>
      <c r="Q191" s="643">
        <v>29.370000064373002</v>
      </c>
      <c r="R191" s="643">
        <v>31.520000085234699</v>
      </c>
      <c r="S191" s="644">
        <v>31.520000040531201</v>
      </c>
      <c r="T191" s="645">
        <v>0</v>
      </c>
      <c r="U191" s="139"/>
      <c r="V191" s="634">
        <v>-4.4703497792397684E-8</v>
      </c>
      <c r="W191" s="260">
        <v>0.99999999858174182</v>
      </c>
      <c r="X191" s="139"/>
      <c r="Y191" s="634">
        <v>31.520000040531201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90740340-B2D2-43F9-BED9-CEBAB1B4D6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22A59DC0-E6AC-4C8F-91CE-600D814AE2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09D590FC-36B6-4052-A587-BB72E684C2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3EE8B467-432E-41A9-877E-BD399D72EC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29D674CA-A3AB-45ED-838C-B72FFAA71B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0127178D-9CD2-4755-B876-6871E56851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8BFF7B0F-A09B-4E5E-AADD-DD1A0FC0B6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04C5DD74-9181-4F6B-94B4-04C66B363A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95D7CD26-BC43-48C5-BC81-0916C2CB13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BCD77E75-6D6D-4EA9-B178-37A2D79EFE5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AAAE4520-3ACE-4E1A-A201-8695BE72DD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D44B0401-51F7-4F5B-A0C4-EC58B46800E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B5476733-1479-47E6-8A52-DBB50F4890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5A99330C-BB7D-4E49-B295-3B8B8E790B7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6058DE51-8CD8-4336-B2D6-CA2ABD2483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83F31DCE-0FBA-4A28-B1B5-D420E2626E2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0B4507EE-825D-460F-B2DA-5ED0F69214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CDBA5110-BDF6-458E-BA67-32F482B0A7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D0B89058-3DBF-43F6-896E-3FCF18EB15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564EBDD8-55C3-4907-BC15-E865964366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7072C151-5D90-42A4-AF7D-E6A5E27227B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2D64DDE4-F3A1-4678-8CE9-F0D19E4029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D22D2CE5-8738-4775-BD1D-17ABC9C9D2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7FF8ED79-E628-42C6-88E5-5312117ECF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E65DA721-B32C-41B6-A4F9-AE4A1B8C70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843FC6FD-11E4-4D6F-893D-5F05219E3F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1C11B934-2EA0-4AB2-8133-EEF50917533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D41D9286-E1C3-404C-9DE2-B99D14F363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255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426</v>
      </c>
      <c r="V25" s="671" t="s">
        <v>366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0</v>
      </c>
      <c r="R29" s="679">
        <v>0</v>
      </c>
      <c r="S29" s="679">
        <v>0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0</v>
      </c>
      <c r="AD29" s="681"/>
      <c r="AE29" s="680">
        <v>0</v>
      </c>
      <c r="AF29" s="682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2021-07-26T08:43:08Z</dcterms:created>
  <dcterms:modified xsi:type="dcterms:W3CDTF">2021-07-26T08:43:12Z</dcterms:modified>
</cp:coreProperties>
</file>