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<sst xmlns="http://schemas.openxmlformats.org/spreadsheetml/2006/main" count="937" uniqueCount="453">
  <si>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</si>
  <si>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</si>
  <si>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</si>
  <si>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</si>
  <si>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</si>
  <si>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</si>
  <si>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</si>
  <si>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</si>
  <si>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</si>
  <si>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</si>
  <si>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</si>
  <si>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</si>
  <si>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</si>
  <si>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</si>
  <si>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</si>
  <si>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</si>
  <si>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</si>
  <si>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</si>
  <si>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</si>
  <si>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</si>
  <si>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</si>
  <si>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</si>
  <si>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</si>
  <si>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</si>
  <si>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</si>
  <si>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</si>
  <si>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</si>
  <si>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</si>
  <si>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</si>
  <si>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</si>
  <si>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</si>
  <si>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</si>
  <si>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</si>
  <si>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</si>
  <si>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</si>
  <si>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</si>
  <si>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</si>
  <si>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</si>
  <si>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</si>
  <si>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</si>
  <si>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</si>
  <si>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</si>
  <si>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</si>
  <si>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</si>
  <si>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</si>
  <si>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</si>
  <si>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</si>
  <si>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</si>
  <si>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</si>
  <si>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</si>
  <si>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</si>
  <si>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</si>
  <si>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</si>
  <si>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</si>
  <si>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</si>
  <si>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</si>
  <si>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</si>
  <si>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</si>
  <si>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</si>
  <si>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</si>
  <si>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</si>
  <si>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</si>
  <si>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</si>
  <si>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</si>
  <si>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</si>
  <si>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</si>
  <si>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</si>
  <si>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</si>
  <si>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</si>
  <si>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</si>
  <si>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</si>
  <si>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</si>
  <si>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</si>
  <si>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</si>
  <si>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</si>
  <si>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</si>
  <si>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</si>
  <si>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</si>
  <si>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</si>
  <si>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</si>
  <si>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</si>
  <si>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</si>
  <si>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</si>
  <si>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</si>
  <si>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</si>
  <si>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</si>
  <si>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</si>
  <si>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</si>
  <si>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</si>
  <si>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</si>
  <si>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</si>
  <si>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</si>
  <si>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</si>
  <si>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</si>
  <si>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</si>
  <si>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</si>
  <si>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</si>
  <si>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</si>
  <si>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</si>
  <si>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</si>
  <si>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</si>
  <si>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</si>
  <si>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</si>
  <si>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</si>
  <si>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</si>
  <si>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</si>
  <si>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</si>
  <si>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</si>
  <si>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</si>
  <si>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</si>
  <si>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</si>
  <si>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</si>
  <si>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</si>
  <si>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</si>
  <si>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</si>
  <si>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</si>
  <si>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</si>
  <si>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</si>
  <si>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</si>
  <si>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</si>
  <si>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</si>
  <si>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</si>
  <si>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</si>
  <si>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</si>
  <si>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</si>
  <si>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</si>
  <si>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</si>
  <si>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</si>
  <si>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</si>
  <si>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</si>
  <si>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</si>
  <si>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</si>
  <si>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</si>
  <si>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</si>
  <si>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</si>
  <si>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</si>
  <si>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</si>
  <si>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</si>
  <si>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</si>
  <si>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</si>
  <si>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</si>
  <si>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</si>
  <si>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</si>
  <si>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</si>
  <si>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</si>
  <si>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</si>
  <si>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</si>
  <si>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</si>
  <si>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</si>
  <si>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</si>
  <si>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</si>
  <si>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</si>
  <si>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</si>
  <si>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</si>
  <si>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</si>
  <si>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</si>
  <si>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</si>
  <si>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</si>
  <si>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</si>
  <si>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</si>
  <si>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</si>
  <si>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</si>
  <si>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</si>
  <si>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</si>
  <si>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</si>
  <si>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</si>
  <si>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</si>
  <si>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</si>
  <si>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</si>
  <si>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</si>
  <si>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</si>
  <si>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</si>
  <si>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</si>
  <si>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</si>
  <si>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</si>
  <si>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</si>
  <si>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</si>
  <si>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</si>
  <si>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</si>
  <si>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</si>
  <si>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</si>
  <si>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</si>
  <si>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</si>
  <si>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</si>
  <si>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</si>
  <si>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</si>
  <si>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</si>
  <si>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</si>
  <si>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</si>
  <si>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</si>
  <si>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</si>
  <si>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</si>
  <si>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</si>
  <si>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</si>
  <si>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</si>
  <si>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</si>
  <si>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</si>
  <si>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</si>
  <si>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</si>
  <si>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</si>
  <si>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</si>
  <si>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</si>
  <si>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</si>
  <si>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</si>
  <si>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</si>
  <si>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</si>
  <si>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</si>
  <si>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</si>
  <si>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</si>
  <si>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</si>
  <si>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</si>
  <si>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</si>
  <si>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</si>
  <si>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</si>
  <si>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</si>
  <si>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</si>
  <si>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</si>
  <si>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</si>
  <si>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</si>
  <si>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</si>
  <si>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</si>
  <si>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</si>
  <si>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</si>
  <si>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</si>
  <si>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</si>
  <si>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</si>
  <si>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</si>
  <si>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</si>
  <si>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</si>
  <si>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</si>
  <si>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</si>
  <si>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</si>
  <si>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</si>
  <si>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</si>
  <si>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</si>
  <si>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</si>
  <si>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</si>
  <si>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</si>
  <si>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</si>
  <si>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</si>
  <si>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</si>
  <si>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</si>
  <si>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</si>
  <si>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</si>
  <si>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</si>
  <si>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</si>
  <si>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</si>
  <si>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</si>
  <si>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</si>
  <si>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</si>
  <si>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</si>
  <si>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</si>
  <si>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</si>
  <si>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</si>
  <si>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</si>
  <si>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</si>
  <si>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</si>
  <si>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</si>
  <si>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</si>
  <si>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</si>
  <si>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</si>
  <si>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</si>
  <si>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</si>
  <si>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</si>
  <si>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</si>
  <si>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</si>
  <si>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</si>
  <si>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</si>
  <si>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</si>
  <si>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</si>
  <si>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</si>
  <si>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</si>
  <si>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</si>
  <si>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</si>
  <si>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</si>
  <si>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</si>
  <si>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</si>
  <si>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</si>
  <si>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</si>
  <si>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</si>
  <si>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</si>
  <si>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</si>
  <si>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</si>
  <si>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</si>
  <si>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</si>
  <si>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</si>
  <si>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</si>
  <si>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</si>
  <si>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</si>
  <si>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</si>
  <si>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</si>
  <si>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</si>
  <si>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</si>
  <si>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</si>
  <si>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</si>
  <si>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</si>
  <si>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</si>
  <si>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</si>
  <si>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</si>
  <si>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</si>
  <si>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</si>
  <si>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</si>
  <si>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</si>
  <si>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</si>
  <si>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</si>
  <si>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</si>
  <si>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</si>
  <si>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</si>
  <si>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</si>
  <si>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</si>
  <si>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</si>
  <si>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</si>
  <si>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</si>
  <si>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</si>
  <si>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</si>
  <si>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</si>
  <si>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</si>
  <si>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</si>
  <si>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</si>
  <si>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</si>
  <si>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</si>
  <si>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</si>
  <si>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</si>
  <si>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</si>
  <si>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</si>
  <si>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</si>
  <si>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</si>
  <si>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</si>
  <si>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</si>
  <si>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</si>
  <si>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</si>
  <si>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</si>
  <si>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</si>
  <si>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</si>
  <si>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</si>
  <si>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</si>
  <si>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</si>
  <si>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</si>
  <si>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</si>
  <si>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</si>
  <si>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</si>
  <si>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</si>
  <si>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</si>
  <si>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</si>
  <si>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</si>
  <si>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</si>
  <si>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</si>
  <si>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</si>
  <si>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</si>
  <si>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</si>
  <si>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</si>
  <si>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</si>
  <si>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</si>
  <si>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</si>
  <si>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</si>
  <si>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</si>
  <si>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</si>
  <si>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</si>
  <si>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</si>
  <si>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</si>
  <si>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</si>
  <si>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</si>
  <si>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</si>
  <si>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</si>
  <si>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</si>
  <si>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</si>
  <si>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</si>
  <si>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CC5000U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</si>
  <si>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</si>
  <si>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</si>
  <si>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</si>
  <si>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</si>
  <si>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</si>
  <si>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</si>
  <si>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</si>
  <si>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</si>
  <si>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</si>
  <si>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</si>
  <si>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</si>
  <si>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</si>
  <si>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</si>
  <si>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Kardiochirurgická klinika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</si>
  <si>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</si>
  <si>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</si>
  <si>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</si>
  <si>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</si>
  <si>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</si>
  <si>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</si>
  <si>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</si>
  <si>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</si>
  <si>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</si>
  <si>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</si>
  <si>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</si>
  <si>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</si>
  <si>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</si>
  <si>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</si>
  <si>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</si>
  <si>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</si>
  <si>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</si>
  <si>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</si>
  <si>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</si>
  <si>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</si>
  <si>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</si>
  <si>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</si>
  <si>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</si>
  <si>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</si>
  <si>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</si>
  <si>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</si>
  <si>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</si>
  <si>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</si>
  <si>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</si>
  <si>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</si>
  <si>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CCI50</t>
  </si>
  <si>
    <t>CCH50</t>
  </si>
  <si>
    <t>Bez LDN NIP
DIOP</t>
  </si>
  <si>
    <t xml:space="preserve">   Vyžádaná péče (v tis. CZK - hodnota péče)</t>
  </si>
  <si>
    <t>CCL50</t>
  </si>
  <si>
    <t>CCNI50</t>
  </si>
  <si>
    <t>CCDI50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</si>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</sst>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29.20695083251762</c:v>
                </c:pt>
                <c:pt idx="1">
                  <c:v>1</c:v>
                </c:pt>
                <c:pt idx="2" formatCode="0">
                  <c:v>89.79304916748238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29.20695083251762</c:v>
                </c:pt>
                <c:pt idx="1">
                  <c:v>1</c:v>
                </c:pt>
                <c:pt idx="2" formatCode="0">
                  <c:v>89.79304916748238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35.497585017714513</c:v>
                </c:pt>
                <c:pt idx="1">
                  <c:v>1</c:v>
                </c:pt>
                <c:pt idx="2" formatCode="0">
                  <c:v>83.502414982285487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29.20695083251762</c:v>
                </c:pt>
                <c:pt idx="1">
                  <c:v>1</c:v>
                </c:pt>
                <c:pt idx="2" formatCode="0">
                  <c:v>89.79304916748238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29.20695083251762</c:v>
                </c:pt>
                <c:pt idx="1">
                  <c:v>1</c:v>
                </c:pt>
                <c:pt idx="2" formatCode="0">
                  <c:v>89.79304916748238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30.078004567111691</c:v>
                </c:pt>
                <c:pt idx="1">
                  <c:v>1</c:v>
                </c:pt>
                <c:pt idx="2" formatCode="0">
                  <c:v>88.921995432888309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29.20695083251762</c:v>
                </c:pt>
                <c:pt idx="1">
                  <c:v>1</c:v>
                </c:pt>
                <c:pt idx="2" formatCode="0">
                  <c:v>89.79304916748238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29.20695083251762</c:v>
                </c:pt>
                <c:pt idx="1">
                  <c:v>1</c:v>
                </c:pt>
                <c:pt idx="2" formatCode="0">
                  <c:v>89.79304916748238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58.465183511641584</c:v>
                </c:pt>
                <c:pt idx="1">
                  <c:v>1</c:v>
                </c:pt>
                <c:pt idx="2" formatCode="0">
                  <c:v>60.534816488358416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25.441241201192213</c:v>
                </c:pt>
                <c:pt idx="1">
                  <c:v>1</c:v>
                </c:pt>
                <c:pt idx="2" formatCode="0">
                  <c:v>93.558758798807787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29.20695083251762</c:v>
                </c:pt>
                <c:pt idx="1">
                  <c:v>1</c:v>
                </c:pt>
                <c:pt idx="2" formatCode="0">
                  <c:v>89.79304916748238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25.016087968861015</c:v>
                </c:pt>
                <c:pt idx="1">
                  <c:v>1</c:v>
                </c:pt>
                <c:pt idx="2" formatCode="0">
                  <c:v>93.983912031138985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29.20695083251762</c:v>
                </c:pt>
                <c:pt idx="1">
                  <c:v>1</c:v>
                </c:pt>
                <c:pt idx="2" formatCode="0">
                  <c:v>89.79304916748238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29.20695083251762</c:v>
                </c:pt>
                <c:pt idx="1">
                  <c:v>1</c:v>
                </c:pt>
                <c:pt idx="2" formatCode="0">
                  <c:v>89.79304916748238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29.348484848484858</c:v>
                </c:pt>
                <c:pt idx="1">
                  <c:v>1</c:v>
                </c:pt>
                <c:pt idx="2" formatCode="0">
                  <c:v>89.651515151515142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29.20695083251762</c:v>
                </c:pt>
                <c:pt idx="1">
                  <c:v>1</c:v>
                </c:pt>
                <c:pt idx="2" formatCode="0">
                  <c:v>89.79304916748238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29.20695083251762</c:v>
                </c:pt>
                <c:pt idx="1">
                  <c:v>1</c:v>
                </c:pt>
                <c:pt idx="2" formatCode="0">
                  <c:v>89.79304916748238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68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70485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6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29.20695083251762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89.79304916748238</v>
          </cell>
        </row>
        <row r="32">
          <cell r="AE32">
            <v>60</v>
          </cell>
        </row>
        <row r="36">
          <cell r="AE36">
            <v>30</v>
          </cell>
          <cell r="AF36">
            <v>58.465183511641584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60.534816488358416</v>
          </cell>
        </row>
        <row r="39">
          <cell r="AE39">
            <v>60</v>
          </cell>
        </row>
        <row r="43">
          <cell r="AE43">
            <v>27</v>
          </cell>
          <cell r="AF43">
            <v>25.441241201192213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93.558758798807787</v>
          </cell>
        </row>
        <row r="46">
          <cell r="AE46">
            <v>60</v>
          </cell>
        </row>
        <row r="59">
          <cell r="AE59">
            <v>27</v>
          </cell>
          <cell r="AF59">
            <v>25.016087968861015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93.983912031138985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0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106104.099</v>
      </c>
      <c r="K29" s="51">
        <v>107074.50599999999</v>
      </c>
      <c r="L29" s="52">
        <v>105107.985</v>
      </c>
      <c r="M29" s="53">
        <v>95816.35</v>
      </c>
      <c r="N29" s="54">
        <v>104274.427</v>
      </c>
      <c r="O29" s="55">
        <v>105107.985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29.20695083251762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970.40699999999197</v>
      </c>
      <c r="L30" s="64">
        <v>-1966.5209999999934</v>
      </c>
      <c r="M30" s="65">
        <v>-9291.6349999999948</v>
      </c>
      <c r="N30" s="66">
        <v>8458.0769999999902</v>
      </c>
      <c r="O30" s="67">
        <v>-833.55800000000454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1.0091458012380841</v>
      </c>
      <c r="L31" s="71">
        <v>0.98163408757636483</v>
      </c>
      <c r="M31" s="72">
        <v>0.91159915205300535</v>
      </c>
      <c r="N31" s="73">
        <v>1.0882738384419777</v>
      </c>
      <c r="O31" s="74">
        <v>0.99206950832517615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89.79304916748238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1219.4770000000001</v>
      </c>
      <c r="K36" s="51">
        <v>1344.1120000000001</v>
      </c>
      <c r="L36" s="52">
        <v>1450.0170000000001</v>
      </c>
      <c r="M36" s="53">
        <v>1468.095</v>
      </c>
      <c r="N36" s="54">
        <v>1862.7670000000001</v>
      </c>
      <c r="O36" s="55">
        <v>1450.0170000000001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58.465183511641584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124.63499999999999</v>
      </c>
      <c r="L37" s="64">
        <v>105.90499999999997</v>
      </c>
      <c r="M37" s="65">
        <v>18.077999999999975</v>
      </c>
      <c r="N37" s="66">
        <v>394.67200000000003</v>
      </c>
      <c r="O37" s="67">
        <v>412.75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1.1022036495973273</v>
      </c>
      <c r="L38" s="71">
        <v>1.0787917971121455</v>
      </c>
      <c r="M38" s="72">
        <v>1.0124674400369098</v>
      </c>
      <c r="N38" s="73">
        <v>1.2688327390257443</v>
      </c>
      <c r="O38" s="74">
        <v>1.2846518351164158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60.534816488358416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4544.9973175078603</v>
      </c>
      <c r="K43" s="51">
        <v>4399.3563999999997</v>
      </c>
      <c r="L43" s="52">
        <v>4610.9656000000004</v>
      </c>
      <c r="M43" s="53">
        <v>4020.9333999999999</v>
      </c>
      <c r="N43" s="54">
        <v>4400.7628000000004</v>
      </c>
      <c r="O43" s="55">
        <v>4610.9656000000004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25.441241201192213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-145.64091750786065</v>
      </c>
      <c r="L44" s="64">
        <v>211.60920000000078</v>
      </c>
      <c r="M44" s="65">
        <v>-590.03220000000056</v>
      </c>
      <c r="N44" s="66">
        <v>379.82940000000053</v>
      </c>
      <c r="O44" s="67">
        <v>-210.20280000000002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0.96795577481490802</v>
      </c>
      <c r="L45" s="71">
        <v>1.0481000357234074</v>
      </c>
      <c r="M45" s="72">
        <v>0.87203717156337046</v>
      </c>
      <c r="N45" s="73">
        <v>1.094462992100292</v>
      </c>
      <c r="O45" s="74">
        <v>0.95441241201192217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93.558758798807787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575</v>
      </c>
      <c r="K47" s="78">
        <v>556</v>
      </c>
      <c r="L47" s="79">
        <v>557</v>
      </c>
      <c r="M47" s="80">
        <v>524</v>
      </c>
      <c r="N47" s="81">
        <v>598</v>
      </c>
      <c r="O47" s="82">
        <v>557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-19</v>
      </c>
      <c r="L48" s="64">
        <v>1</v>
      </c>
      <c r="M48" s="65">
        <v>-33</v>
      </c>
      <c r="N48" s="66">
        <v>74</v>
      </c>
      <c r="O48" s="67">
        <v>41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0.96695652173913038</v>
      </c>
      <c r="L49" s="71">
        <v>1.0017985611510791</v>
      </c>
      <c r="M49" s="72">
        <v>0.94075403949730696</v>
      </c>
      <c r="N49" s="73">
        <v>1.1412213740458015</v>
      </c>
      <c r="O49" s="74">
        <v>1.073608617594255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10.951304347826087</v>
      </c>
      <c r="K51" s="85">
        <v>10.744604316546763</v>
      </c>
      <c r="L51" s="85">
        <v>10.366247755834829</v>
      </c>
      <c r="M51" s="85">
        <v>9.9408396946564892</v>
      </c>
      <c r="N51" s="86">
        <v>9.9698996655518393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-0.20670003127932368</v>
      </c>
      <c r="L52" s="89">
        <v>-0.37835656071193391</v>
      </c>
      <c r="M52" s="89">
        <v>-0.42540806117833974</v>
      </c>
      <c r="N52" s="90">
        <v>2.9059970895350062E-2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0.98112553311329032</v>
      </c>
      <c r="L53" s="92">
        <v>0.96478636629463754</v>
      </c>
      <c r="M53" s="92">
        <v>0.95896219430614216</v>
      </c>
      <c r="N53" s="93">
        <v>1.0029232913705439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11.370434782608696</v>
      </c>
      <c r="K54" s="96">
        <v>11.526978417266188</v>
      </c>
      <c r="L54" s="96">
        <v>11.696588868940754</v>
      </c>
      <c r="M54" s="96">
        <v>11.305343511450381</v>
      </c>
      <c r="N54" s="97">
        <v>11.133779264214047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5867.5635854452803</v>
      </c>
      <c r="K59" s="51">
        <v>5605.0859</v>
      </c>
      <c r="L59" s="52">
        <v>5775.2163</v>
      </c>
      <c r="M59" s="53">
        <v>5237.3707000000004</v>
      </c>
      <c r="N59" s="54">
        <v>5487.3846000000003</v>
      </c>
      <c r="O59" s="55">
        <v>5775.2163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25.016087968861015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-262.47768544528026</v>
      </c>
      <c r="L60" s="64">
        <v>170.13040000000001</v>
      </c>
      <c r="M60" s="65">
        <v>-537.84559999999965</v>
      </c>
      <c r="N60" s="66">
        <v>250.01389999999992</v>
      </c>
      <c r="O60" s="67">
        <v>-287.83169999999973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0.95526632449346327</v>
      </c>
      <c r="L61" s="71">
        <v>1.0303528622103721</v>
      </c>
      <c r="M61" s="72">
        <v>0.90687005091047423</v>
      </c>
      <c r="N61" s="73">
        <v>1.0477365293237693</v>
      </c>
      <c r="O61" s="74">
        <v>0.95016087968861018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93.983912031138985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699</v>
      </c>
      <c r="K63" s="78">
        <v>677</v>
      </c>
      <c r="L63" s="79">
        <v>675</v>
      </c>
      <c r="M63" s="80">
        <v>636</v>
      </c>
      <c r="N63" s="81">
        <v>696</v>
      </c>
      <c r="O63" s="82">
        <v>675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-22</v>
      </c>
      <c r="L64" s="64">
        <v>-2</v>
      </c>
      <c r="M64" s="65">
        <v>-39</v>
      </c>
      <c r="N64" s="66">
        <v>60</v>
      </c>
      <c r="O64" s="67">
        <v>21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0.96852646638054363</v>
      </c>
      <c r="L65" s="71">
        <v>0.99704579025110784</v>
      </c>
      <c r="M65" s="72">
        <v>0.94222222222222218</v>
      </c>
      <c r="N65" s="73">
        <v>1.0943396226415094</v>
      </c>
      <c r="O65" s="74">
        <v>1.0311111111111111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11.773962804005722</v>
      </c>
      <c r="K67" s="85">
        <v>11.376661742983751</v>
      </c>
      <c r="L67" s="85">
        <v>10.909629629629629</v>
      </c>
      <c r="M67" s="85">
        <v>10.751572327044025</v>
      </c>
      <c r="N67" s="86">
        <v>10.439655172413794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-0.39730106102197027</v>
      </c>
      <c r="L68" s="89">
        <v>-0.4670321133541222</v>
      </c>
      <c r="M68" s="89">
        <v>-0.15805730258560402</v>
      </c>
      <c r="N68" s="90">
        <v>-0.31191715463023151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0.96625596091684607</v>
      </c>
      <c r="L69" s="92">
        <v>0.95894822893524534</v>
      </c>
      <c r="M69" s="92">
        <v>0.98551212938005395</v>
      </c>
      <c r="N69" s="93">
        <v>0.97098869401216337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12.035765379113018</v>
      </c>
      <c r="K70" s="96">
        <v>12.096011816838995</v>
      </c>
      <c r="L70" s="96">
        <v>12.272592592592593</v>
      </c>
      <c r="M70" s="96">
        <v>12.028301886792454</v>
      </c>
      <c r="N70" s="97">
        <v>11.75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7386</v>
      </c>
      <c r="K75" s="51">
        <v>6895</v>
      </c>
      <c r="L75" s="52">
        <v>6600</v>
      </c>
      <c r="M75" s="53">
        <v>6136</v>
      </c>
      <c r="N75" s="54">
        <v>6557</v>
      </c>
      <c r="O75" s="55">
        <v>6600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29.348484848484858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-491</v>
      </c>
      <c r="L76" s="64">
        <v>-295</v>
      </c>
      <c r="M76" s="65">
        <v>-464</v>
      </c>
      <c r="N76" s="66">
        <v>421</v>
      </c>
      <c r="O76" s="67">
        <v>-43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0.93352288112645543</v>
      </c>
      <c r="L77" s="71">
        <v>0.9572153734590283</v>
      </c>
      <c r="M77" s="72">
        <v>0.92969696969696969</v>
      </c>
      <c r="N77" s="73">
        <v>1.0686114732724903</v>
      </c>
      <c r="O77" s="74">
        <v>0.99348484848484853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89.651515151515142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8193.8184500000007</v>
      </c>
      <c r="K89" s="51">
        <v>10150.901019999999</v>
      </c>
      <c r="L89" s="52">
        <v>10764.91</v>
      </c>
      <c r="M89" s="53">
        <v>9581.1448599999894</v>
      </c>
      <c r="N89" s="54">
        <v>10939.243849999999</v>
      </c>
      <c r="O89" s="55">
        <v>10369.188875900001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35.497585017714513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1957.0825699999987</v>
      </c>
      <c r="L90" s="64">
        <v>614.00898000000052</v>
      </c>
      <c r="M90" s="65">
        <v>-1183.7651400000104</v>
      </c>
      <c r="N90" s="66">
        <v>1358.0989900000095</v>
      </c>
      <c r="O90" s="67">
        <v>570.05497409999771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1.2388486615785341</v>
      </c>
      <c r="L91" s="71">
        <v>1.0604881260087393</v>
      </c>
      <c r="M91" s="72">
        <v>0.89003483168925612</v>
      </c>
      <c r="N91" s="73">
        <v>1.1417470469181499</v>
      </c>
      <c r="O91" s="74">
        <v>1.0549758501771451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83.502414982285487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0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33214.172149999999</v>
      </c>
      <c r="K96" s="51">
        <v>33719.348259999999</v>
      </c>
      <c r="L96" s="52">
        <v>36973.73702</v>
      </c>
      <c r="M96" s="53">
        <v>36982.561560000002</v>
      </c>
      <c r="N96" s="54">
        <v>39194.556939999995</v>
      </c>
      <c r="O96" s="55">
        <v>39164.007225699999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30.078004567111691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505.17611000000034</v>
      </c>
      <c r="L97" s="64">
        <v>3254.3887600000016</v>
      </c>
      <c r="M97" s="65">
        <v>8.8245400000014342</v>
      </c>
      <c r="N97" s="66">
        <v>2211.995379999993</v>
      </c>
      <c r="O97" s="67">
        <v>30.549714299995685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1.0152096553157657</v>
      </c>
      <c r="L98" s="71">
        <v>1.0965139876045755</v>
      </c>
      <c r="M98" s="72">
        <v>1.0002386704918473</v>
      </c>
      <c r="N98" s="73">
        <v>1.0598118487928772</v>
      </c>
      <c r="O98" s="74">
        <v>1.0007800456711169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88.921995432888309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0.71974274020658746</v>
      </c>
      <c r="K103" s="103">
        <v>0.67864173228346458</v>
      </c>
      <c r="L103" s="103">
        <v>0.66977877004262232</v>
      </c>
      <c r="M103" s="103">
        <v>0.60614442358984488</v>
      </c>
      <c r="N103" s="104">
        <v>0.64064484611626771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0.9428948628070557</v>
      </c>
      <c r="L104" s="107">
        <v>0.98694014555954213</v>
      </c>
      <c r="M104" s="107">
        <v>0.90499199243247441</v>
      </c>
      <c r="N104" s="108">
        <v>1.0569178254946183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7386</v>
      </c>
      <c r="K105" s="91">
        <v>6895</v>
      </c>
      <c r="L105" s="91">
        <v>6600</v>
      </c>
      <c r="M105" s="91">
        <v>6136</v>
      </c>
      <c r="N105" s="91">
        <v>6557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{41F604DA-A1D1-490E-ACAF-1B765A9AD7E5}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{87B779DF-D6DE-4499-838B-27E43EC57221}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{287796B4-E5E2-42E6-B9B6-8E4C660FA94D}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{56791E01-41E6-45DF-BF23-512AC48787E6}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{12E6D4E5-EED4-47BD-9820-1ECE9E3A3F18}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{516C066B-0125-4006-BF6C-E6028CC6083E}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{00F09AA0-0FCD-44C0-B2D5-CE5B4FE6C5FC}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{B7C638CB-EF7A-4A47-B888-C9A98148A091}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{37802801-7E14-4E16-9539-774C6BF96A81}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{046206FC-261E-464B-B22A-42980E9A3CE7}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{AB2FDE58-7AB2-477A-A1C8-FCA47C140B41}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{E67A5FE5-28F9-4A22-84EA-2FA8D8FCEAC8}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1F604DA-A1D1-490E-ACAF-1B765A9AD7E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7B779DF-D6DE-4499-838B-27E43EC5722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87796B4-E5E2-42E6-B9B6-8E4C660FA94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56791E01-41E6-45DF-BF23-512AC48787E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12E6D4E5-EED4-47BD-9820-1ECE9E3A3F1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16C066B-0125-4006-BF6C-E6028CC6083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0F09AA0-0FCD-44C0-B2D5-CE5B4FE6C5F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B7C638CB-EF7A-4A47-B888-C9A98148A09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37802801-7E14-4E16-9539-774C6BF96A8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46206FC-261E-464B-B22A-42980E9A3CE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B2FDE58-7AB2-477A-A1C8-FCA47C140B4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E67A5FE5-28F9-4A22-84EA-2FA8D8FCEAC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275F648-CF80-4CD0-BAFF-F85343601DB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4975402-3702-4943-A822-AEC5ABF1798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171269944.56</v>
      </c>
      <c r="R33" s="158">
        <v>179515441.28999999</v>
      </c>
      <c r="S33" s="158">
        <v>195566130.25</v>
      </c>
      <c r="T33" s="158">
        <v>181197988.406001</v>
      </c>
      <c r="U33" s="27"/>
      <c r="V33" s="158">
        <v>16050688.960000008</v>
      </c>
      <c r="W33" s="160">
        <v>1.0894111885008866</v>
      </c>
      <c r="X33" s="27"/>
      <c r="Y33" s="158">
        <v>14368141.843998998</v>
      </c>
      <c r="Z33" s="160">
        <v>1.0792952613348281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63409227.529999897</v>
      </c>
      <c r="R36" s="167">
        <v>61670851.039999999</v>
      </c>
      <c r="S36" s="167">
        <v>64975191.820000097</v>
      </c>
      <c r="T36" s="168">
        <v>57250003.682599999</v>
      </c>
      <c r="U36" s="59"/>
      <c r="V36" s="166">
        <v>3304340.780000098</v>
      </c>
      <c r="W36" s="169">
        <v>1.0535802688673275</v>
      </c>
      <c r="X36" s="59"/>
      <c r="Y36" s="166">
        <v>7725188.1374000981</v>
      </c>
      <c r="Z36" s="169">
        <v>1.1349377753795327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10764910</v>
      </c>
      <c r="R37" s="174">
        <v>9581144.8599999901</v>
      </c>
      <c r="S37" s="174">
        <v>10939243.85</v>
      </c>
      <c r="T37" s="175">
        <v>10369188.8759</v>
      </c>
      <c r="U37" s="59"/>
      <c r="V37" s="173">
        <v>1358098.9900000095</v>
      </c>
      <c r="W37" s="176">
        <v>1.1417470469181499</v>
      </c>
      <c r="X37" s="59"/>
      <c r="Y37" s="173">
        <v>570054.97409999929</v>
      </c>
      <c r="Z37" s="176">
        <v>1.0549758501771451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5065850</v>
      </c>
      <c r="R38" s="174">
        <v>4722800</v>
      </c>
      <c r="S38" s="174">
        <v>4966270</v>
      </c>
      <c r="T38" s="175">
        <v>5027548.2018999998</v>
      </c>
      <c r="U38" s="59"/>
      <c r="V38" s="173">
        <v>243470</v>
      </c>
      <c r="W38" s="176">
        <v>1.0515520453967986</v>
      </c>
      <c r="X38" s="59"/>
      <c r="Y38" s="173">
        <v>-61278.201899999753</v>
      </c>
      <c r="Z38" s="176">
        <v>0.98781151379576204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36973737.020000003</v>
      </c>
      <c r="R39" s="174">
        <v>36982561.560000002</v>
      </c>
      <c r="S39" s="174">
        <v>39194556.939999998</v>
      </c>
      <c r="T39" s="175">
        <v>39164007.225699998</v>
      </c>
      <c r="U39" s="59"/>
      <c r="V39" s="173">
        <v>2211995.3799999952</v>
      </c>
      <c r="W39" s="176">
        <v>1.0598118487928772</v>
      </c>
      <c r="X39" s="59"/>
      <c r="Y39" s="173">
        <v>30549.714299999177</v>
      </c>
      <c r="Z39" s="176">
        <v>1.0007800456711169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566958.65</v>
      </c>
      <c r="R40" s="174">
        <v>553806.31000000006</v>
      </c>
      <c r="S40" s="174">
        <v>632278.31999999995</v>
      </c>
      <c r="T40" s="175">
        <v>600554.17079999996</v>
      </c>
      <c r="U40" s="59"/>
      <c r="V40" s="173">
        <v>78472.009999999893</v>
      </c>
      <c r="W40" s="176">
        <v>1.1416957672439663</v>
      </c>
      <c r="X40" s="59"/>
      <c r="Y40" s="173">
        <v>31724.149199999985</v>
      </c>
      <c r="Z40" s="176">
        <v>1.0528247920711968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768047.57</v>
      </c>
      <c r="R41" s="174">
        <v>819532</v>
      </c>
      <c r="S41" s="174">
        <v>749416.32999999903</v>
      </c>
      <c r="T41" s="175">
        <v>767497.57350000006</v>
      </c>
      <c r="U41" s="59"/>
      <c r="V41" s="173">
        <v>-70115.670000000973</v>
      </c>
      <c r="W41" s="176">
        <v>0.9144442559900029</v>
      </c>
      <c r="X41" s="59"/>
      <c r="Y41" s="173">
        <v>-18081.24350000103</v>
      </c>
      <c r="Z41" s="176">
        <v>0.97644130206490998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620412.74</v>
      </c>
      <c r="R42" s="174">
        <v>794144.1</v>
      </c>
      <c r="S42" s="174">
        <v>720382.23</v>
      </c>
      <c r="T42" s="175">
        <v>650535.68969999999</v>
      </c>
      <c r="U42" s="59"/>
      <c r="V42" s="173">
        <v>-73761.87</v>
      </c>
      <c r="W42" s="176">
        <v>0.90711777623229839</v>
      </c>
      <c r="X42" s="59"/>
      <c r="Y42" s="173">
        <v>69846.540299999993</v>
      </c>
      <c r="Z42" s="176">
        <v>1.1073677300198708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564736.56000000006</v>
      </c>
      <c r="R43" s="174">
        <v>847300.46</v>
      </c>
      <c r="S43" s="174">
        <v>712760.17</v>
      </c>
      <c r="T43" s="175">
        <v>670671.94510000001</v>
      </c>
      <c r="U43" s="59"/>
      <c r="V43" s="173">
        <v>-134540.28999999992</v>
      </c>
      <c r="W43" s="176">
        <v>0.84121300960936585</v>
      </c>
      <c r="X43" s="59"/>
      <c r="Y43" s="173">
        <v>42088.22490000003</v>
      </c>
      <c r="Z43" s="176">
        <v>1.0627553086236885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8084574.9899998903</v>
      </c>
      <c r="R44" s="174">
        <v>7369561.75</v>
      </c>
      <c r="S44" s="174">
        <v>7060283.980000101</v>
      </c>
      <c r="T44" s="175">
        <v>0</v>
      </c>
      <c r="U44" s="59"/>
      <c r="V44" s="173">
        <v>-309277.76999989897</v>
      </c>
      <c r="W44" s="176">
        <v>0.95803308521027064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7976470.5000000102</v>
      </c>
      <c r="R45" s="182">
        <v>6242494.8200000096</v>
      </c>
      <c r="S45" s="182">
        <v>8451557.7600000091</v>
      </c>
      <c r="T45" s="183">
        <v>9366804.0025000107</v>
      </c>
      <c r="U45" s="59"/>
      <c r="V45" s="181">
        <v>2209062.9399999995</v>
      </c>
      <c r="W45" s="184">
        <v>1.3538750137080604</v>
      </c>
      <c r="X45" s="59"/>
      <c r="Y45" s="181">
        <v>-915246.24250000156</v>
      </c>
      <c r="Z45" s="184">
        <v>0.90228831069212923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2118851</v>
      </c>
      <c r="R46" s="182">
        <v>2020968</v>
      </c>
      <c r="S46" s="182">
        <v>2009383.5</v>
      </c>
      <c r="T46" s="183">
        <v>2092326.4036000001</v>
      </c>
      <c r="U46" s="59"/>
      <c r="V46" s="181">
        <v>-11584.5</v>
      </c>
      <c r="W46" s="184">
        <v>0.99426784590354722</v>
      </c>
      <c r="X46" s="59"/>
      <c r="Y46" s="181">
        <v>-82942.903600000078</v>
      </c>
      <c r="Z46" s="184">
        <v>0.96035852558315438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91646548.509999901</v>
      </c>
      <c r="R47" s="189">
        <v>105011533.36</v>
      </c>
      <c r="S47" s="189">
        <v>114901950.81999999</v>
      </c>
      <c r="T47" s="190">
        <v>106972919.3026</v>
      </c>
      <c r="U47" s="59"/>
      <c r="V47" s="188">
        <v>9890417.4599999934</v>
      </c>
      <c r="W47" s="191">
        <v>1.0941841066742042</v>
      </c>
      <c r="X47" s="59"/>
      <c r="Y47" s="188">
        <v>7929031.5173999965</v>
      </c>
      <c r="Z47" s="191">
        <v>1.0741218578411487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173613748.34999999</v>
      </c>
      <c r="R57" s="228">
        <v>177244165.65000001</v>
      </c>
      <c r="S57" s="229">
        <v>200813127.91</v>
      </c>
      <c r="T57" s="230">
        <v>212490340.42899999</v>
      </c>
      <c r="U57" s="59"/>
      <c r="V57" s="227">
        <v>23568962.25999999</v>
      </c>
      <c r="W57" s="231">
        <v>1.1329745448803155</v>
      </c>
      <c r="X57" s="59"/>
      <c r="Y57" s="227">
        <v>-11677212.518999994</v>
      </c>
      <c r="Z57" s="231">
        <v>0.94504591363812263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442.41</v>
      </c>
      <c r="R58" s="222">
        <v>60.34</v>
      </c>
      <c r="S58" s="223">
        <v>151.59</v>
      </c>
      <c r="T58" s="210">
        <v>628.37929999999994</v>
      </c>
      <c r="U58" s="59"/>
      <c r="V58" s="211">
        <v>91.25</v>
      </c>
      <c r="W58" s="212">
        <v>2.5122638382499169</v>
      </c>
      <c r="X58" s="59"/>
      <c r="Y58" s="211">
        <v>-476.78929999999991</v>
      </c>
      <c r="Z58" s="212">
        <v>0.24123964618185229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1450017</v>
      </c>
      <c r="R64" s="218">
        <v>1468095</v>
      </c>
      <c r="S64" s="219">
        <v>1862767</v>
      </c>
      <c r="T64" s="220"/>
      <c r="U64" s="249"/>
      <c r="V64" s="250">
        <v>394672</v>
      </c>
      <c r="W64" s="251">
        <v>1.2688327390257443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4068</v>
      </c>
      <c r="R65" s="256">
        <v>5214</v>
      </c>
      <c r="S65" s="257">
        <v>6548</v>
      </c>
      <c r="T65" s="258"/>
      <c r="U65" s="249"/>
      <c r="V65" s="259">
        <v>1334</v>
      </c>
      <c r="W65" s="260">
        <v>1.255849635596471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305851.01</v>
      </c>
      <c r="R66" s="256">
        <v>434894.46</v>
      </c>
      <c r="S66" s="257">
        <v>496520.41</v>
      </c>
      <c r="T66" s="258"/>
      <c r="U66" s="249"/>
      <c r="V66" s="259">
        <v>61625.949999999953</v>
      </c>
      <c r="W66" s="260">
        <v>1.1417032307102739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1841535.23</v>
      </c>
      <c r="R67" s="264">
        <v>2004185.45</v>
      </c>
      <c r="S67" s="265">
        <v>2451433.31</v>
      </c>
      <c r="T67" s="258"/>
      <c r="U67" s="249"/>
      <c r="V67" s="259">
        <v>447247.8600000001</v>
      </c>
      <c r="W67" s="260">
        <v>1.2231569239263762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6612</v>
      </c>
      <c r="R68" s="264">
        <v>9336</v>
      </c>
      <c r="S68" s="265">
        <v>5621</v>
      </c>
      <c r="T68" s="258"/>
      <c r="U68" s="249"/>
      <c r="V68" s="259">
        <v>-3715</v>
      </c>
      <c r="W68" s="260">
        <v>0.60207797772065119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1844</v>
      </c>
      <c r="R69" s="270">
        <v>3244</v>
      </c>
      <c r="S69" s="271">
        <v>4129</v>
      </c>
      <c r="T69" s="272"/>
      <c r="U69" s="249"/>
      <c r="V69" s="269">
        <v>885</v>
      </c>
      <c r="W69" s="273">
        <v>1.2728113440197288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1953</v>
      </c>
      <c r="R70" s="264">
        <v>2118</v>
      </c>
      <c r="S70" s="265">
        <v>2382</v>
      </c>
      <c r="T70" s="258"/>
      <c r="U70" s="249"/>
      <c r="V70" s="259">
        <v>264</v>
      </c>
      <c r="W70" s="260">
        <v>1.1246458923512748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1081</v>
      </c>
      <c r="R71" s="270">
        <v>1226</v>
      </c>
      <c r="S71" s="271">
        <v>1414</v>
      </c>
      <c r="T71" s="272"/>
      <c r="U71" s="249"/>
      <c r="V71" s="269">
        <v>188</v>
      </c>
      <c r="W71" s="273">
        <v>1.1533442088091355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1816</v>
      </c>
      <c r="R72" s="279">
        <v>3237</v>
      </c>
      <c r="S72" s="280">
        <v>4114</v>
      </c>
      <c r="T72" s="281"/>
      <c r="U72" s="249"/>
      <c r="V72" s="278">
        <v>877</v>
      </c>
      <c r="W72" s="282">
        <v>1.2709298733395118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5985</v>
      </c>
      <c r="R83" s="331">
        <v>6934</v>
      </c>
      <c r="S83" s="331">
        <v>7036</v>
      </c>
      <c r="T83" s="331"/>
      <c r="U83" s="139"/>
      <c r="V83" s="331"/>
      <c r="W83" s="332">
        <v>1.0147101240265359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3581</v>
      </c>
      <c r="R84" s="283">
        <v>3604</v>
      </c>
      <c r="S84" s="283">
        <v>3681</v>
      </c>
      <c r="T84" s="283"/>
      <c r="U84" s="139"/>
      <c r="V84" s="283"/>
      <c r="W84" s="332">
        <v>1.0213651498335183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1341542.47000001</v>
      </c>
      <c r="R85" s="283">
        <v>1777508.47000001</v>
      </c>
      <c r="S85" s="283">
        <v>1862123.78000001</v>
      </c>
      <c r="T85" s="283"/>
      <c r="U85" s="139"/>
      <c r="V85" s="283"/>
      <c r="W85" s="332">
        <v>1.0476033230941508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762092.95999999903</v>
      </c>
      <c r="R86" s="283">
        <v>820516.21</v>
      </c>
      <c r="S86" s="283">
        <v>786671.38000000105</v>
      </c>
      <c r="T86" s="283"/>
      <c r="U86" s="139"/>
      <c r="V86" s="283"/>
      <c r="W86" s="333">
        <v>0.95875178383130433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0.5680721833577087</v>
      </c>
      <c r="R87" s="337">
        <v>0.46161029544910992</v>
      </c>
      <c r="S87" s="338">
        <v>0.42245923093254134</v>
      </c>
      <c r="T87" s="339"/>
      <c r="U87" s="249"/>
      <c r="V87" s="340">
        <v>-3.9151064516568579E-2</v>
      </c>
      <c r="W87" s="341">
        <v>0.91518589402674022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0.59832915622389304</v>
      </c>
      <c r="R88" s="346">
        <v>0.51975771560426887</v>
      </c>
      <c r="S88" s="347">
        <v>0.52316657191586124</v>
      </c>
      <c r="T88" s="348"/>
      <c r="U88" s="249"/>
      <c r="V88" s="349">
        <v>3.4088563115923787E-3</v>
      </c>
      <c r="W88" s="350">
        <v>1.0065585487415598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105107985</v>
      </c>
      <c r="R90" s="355">
        <v>95816350</v>
      </c>
      <c r="S90" s="356">
        <v>104274427</v>
      </c>
      <c r="T90" s="357"/>
      <c r="U90" s="249"/>
      <c r="V90" s="358">
        <v>8458077</v>
      </c>
      <c r="W90" s="359">
        <v>1.0882738384419779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51553</v>
      </c>
      <c r="R91" s="365">
        <v>49597</v>
      </c>
      <c r="S91" s="366">
        <v>51380</v>
      </c>
      <c r="T91" s="367"/>
      <c r="U91" s="249"/>
      <c r="V91" s="364">
        <v>1783</v>
      </c>
      <c r="W91" s="368">
        <v>1.0359497550255057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4610.9656000000004</v>
      </c>
      <c r="R95" s="381">
        <v>4020.9333999999999</v>
      </c>
      <c r="S95" s="382">
        <v>4400.7628000000004</v>
      </c>
      <c r="T95" s="383"/>
      <c r="U95" s="249"/>
      <c r="V95" s="384">
        <v>379.82940000000053</v>
      </c>
      <c r="W95" s="385">
        <v>1.094462992100292</v>
      </c>
      <c r="X95" s="249"/>
      <c r="Y95" s="386"/>
      <c r="Z95" s="387"/>
      <c r="AA95" s="36"/>
      <c r="AB95" s="161"/>
      <c r="AC95" s="388">
        <v>4400.7628000000004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557</v>
      </c>
      <c r="R96" s="395">
        <v>524</v>
      </c>
      <c r="S96" s="396">
        <v>598</v>
      </c>
      <c r="T96" s="397"/>
      <c r="U96" s="249"/>
      <c r="V96" s="398">
        <v>74</v>
      </c>
      <c r="W96" s="399">
        <v>1.1412213740458015</v>
      </c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>
        <v>8.2782147217235202</v>
      </c>
      <c r="R97" s="406">
        <v>7.6735370229007636</v>
      </c>
      <c r="S97" s="407">
        <v>7.3591351170568569</v>
      </c>
      <c r="T97" s="408"/>
      <c r="U97" s="249"/>
      <c r="V97" s="409">
        <v>-0.3144019058439067</v>
      </c>
      <c r="W97" s="410">
        <v>0.95902777234206193</v>
      </c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3417.5515</v>
      </c>
      <c r="R98" s="415">
        <v>2867.1855999999998</v>
      </c>
      <c r="S98" s="416">
        <v>3379.6448</v>
      </c>
      <c r="T98" s="417"/>
      <c r="U98" s="249"/>
      <c r="V98" s="250">
        <v>512.45920000000024</v>
      </c>
      <c r="W98" s="251">
        <v>1.1787324824734053</v>
      </c>
      <c r="X98" s="249"/>
      <c r="Y98" s="340"/>
      <c r="Z98" s="341"/>
      <c r="AA98" s="36"/>
      <c r="AB98" s="161"/>
      <c r="AC98" s="388">
        <v>4400.7628000000004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557</v>
      </c>
      <c r="R99" s="264">
        <v>524</v>
      </c>
      <c r="S99" s="265">
        <v>598</v>
      </c>
      <c r="T99" s="258"/>
      <c r="U99" s="249"/>
      <c r="V99" s="259">
        <v>74</v>
      </c>
      <c r="W99" s="260">
        <v>1.1412213740458015</v>
      </c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>
        <v>6.1356400359066425</v>
      </c>
      <c r="R100" s="425">
        <v>5.471728244274809</v>
      </c>
      <c r="S100" s="426">
        <v>5.6515799331103675</v>
      </c>
      <c r="T100" s="427"/>
      <c r="U100" s="249"/>
      <c r="V100" s="428">
        <v>0.17985168883555858</v>
      </c>
      <c r="W100" s="429">
        <v>1.0328692655787028</v>
      </c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>
        <v>10.366247755834829</v>
      </c>
      <c r="R101" s="434">
        <v>9.9408396946564892</v>
      </c>
      <c r="S101" s="435">
        <v>9.9698996655518393</v>
      </c>
      <c r="T101" s="436"/>
      <c r="U101" s="249"/>
      <c r="V101" s="433">
        <v>2.9059970895350062E-2</v>
      </c>
      <c r="W101" s="437">
        <v>1.0029232913705439</v>
      </c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>
        <v>11.696588868940754</v>
      </c>
      <c r="R102" s="444">
        <v>11.305343511450381</v>
      </c>
      <c r="S102" s="445">
        <v>11.133779264214047</v>
      </c>
      <c r="T102" s="446"/>
      <c r="U102" s="249"/>
      <c r="V102" s="443">
        <v>-0.17156424723633457</v>
      </c>
      <c r="W102" s="447">
        <v>0.98482449940043226</v>
      </c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>
        <v>0.59605026929982041</v>
      </c>
      <c r="R103" s="454">
        <v>0.57633587786259544</v>
      </c>
      <c r="S103" s="455">
        <v>0.67892976588628762</v>
      </c>
      <c r="T103" s="456"/>
      <c r="U103" s="249"/>
      <c r="V103" s="453">
        <v>0.10259388802369218</v>
      </c>
      <c r="W103" s="457">
        <v>1.1780105871669362</v>
      </c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>
        <v>0.30161579892280072</v>
      </c>
      <c r="R104" s="462">
        <v>0.27480916030534353</v>
      </c>
      <c r="S104" s="463">
        <v>0.20735785953177258</v>
      </c>
      <c r="T104" s="464"/>
      <c r="U104" s="249"/>
      <c r="V104" s="461">
        <v>-6.7451300773570949E-2</v>
      </c>
      <c r="W104" s="260">
        <v>0.75455221107395021</v>
      </c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>
        <v>0.10233393177737882</v>
      </c>
      <c r="R105" s="346">
        <v>0.14885496183206107</v>
      </c>
      <c r="S105" s="347">
        <v>0.11371237458193979</v>
      </c>
      <c r="T105" s="469"/>
      <c r="U105" s="249"/>
      <c r="V105" s="345">
        <v>-3.5142587250121274E-2</v>
      </c>
      <c r="W105" s="429">
        <v>0.76391390103764678</v>
      </c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5775.2163</v>
      </c>
      <c r="R107" s="381">
        <v>5237.3707000000004</v>
      </c>
      <c r="S107" s="382">
        <v>5487.3846000000003</v>
      </c>
      <c r="T107" s="383"/>
      <c r="U107" s="249"/>
      <c r="V107" s="384">
        <v>250.01389999999992</v>
      </c>
      <c r="W107" s="385">
        <v>1.0477365293237693</v>
      </c>
      <c r="X107" s="249"/>
      <c r="Y107" s="386"/>
      <c r="Z107" s="387"/>
      <c r="AA107" s="36"/>
      <c r="AB107" s="161"/>
      <c r="AC107" s="388">
        <v>5487.3846000000003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675</v>
      </c>
      <c r="R108" s="395">
        <v>636</v>
      </c>
      <c r="S108" s="396">
        <v>696</v>
      </c>
      <c r="T108" s="397"/>
      <c r="U108" s="249"/>
      <c r="V108" s="398">
        <v>60</v>
      </c>
      <c r="W108" s="399">
        <v>1.0943396226415094</v>
      </c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>
        <v>8.5558759999999996</v>
      </c>
      <c r="R109" s="406">
        <v>8.2348595911949687</v>
      </c>
      <c r="S109" s="407">
        <v>7.8841732758620697</v>
      </c>
      <c r="T109" s="408"/>
      <c r="U109" s="249"/>
      <c r="V109" s="409">
        <v>-0.35068631533289896</v>
      </c>
      <c r="W109" s="410">
        <v>0.9574144147268927</v>
      </c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4333.0114000000003</v>
      </c>
      <c r="R110" s="415">
        <v>3774.3978000000002</v>
      </c>
      <c r="S110" s="416">
        <v>4304.2172</v>
      </c>
      <c r="T110" s="417"/>
      <c r="U110" s="249"/>
      <c r="V110" s="250">
        <v>529.81939999999986</v>
      </c>
      <c r="W110" s="251">
        <v>1.1403719025058778</v>
      </c>
      <c r="X110" s="249"/>
      <c r="Y110" s="340"/>
      <c r="Z110" s="341"/>
      <c r="AA110" s="36"/>
      <c r="AB110" s="161"/>
      <c r="AC110" s="388">
        <v>4400.7628000000004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675</v>
      </c>
      <c r="R111" s="264">
        <v>636</v>
      </c>
      <c r="S111" s="265">
        <v>696</v>
      </c>
      <c r="T111" s="258"/>
      <c r="U111" s="249"/>
      <c r="V111" s="259">
        <v>60</v>
      </c>
      <c r="W111" s="260">
        <v>1.0943396226415094</v>
      </c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>
        <v>6.4192761481481488</v>
      </c>
      <c r="R112" s="425">
        <v>5.9345877358490569</v>
      </c>
      <c r="S112" s="426">
        <v>6.1842201149425291</v>
      </c>
      <c r="T112" s="427"/>
      <c r="U112" s="249"/>
      <c r="V112" s="428">
        <v>0.24963237909347225</v>
      </c>
      <c r="W112" s="429">
        <v>1.0420639798760609</v>
      </c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>
        <v>10.909629629629629</v>
      </c>
      <c r="R113" s="434">
        <v>10.751572327044025</v>
      </c>
      <c r="S113" s="435">
        <v>10.439655172413794</v>
      </c>
      <c r="T113" s="436"/>
      <c r="U113" s="249"/>
      <c r="V113" s="433">
        <v>-0.31191715463023151</v>
      </c>
      <c r="W113" s="437">
        <v>0.97098869401216337</v>
      </c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>
        <v>12.272592592592593</v>
      </c>
      <c r="R114" s="444">
        <v>12.028301886792454</v>
      </c>
      <c r="S114" s="445">
        <v>11.75</v>
      </c>
      <c r="T114" s="446"/>
      <c r="U114" s="249"/>
      <c r="V114" s="443">
        <v>-0.2783018867924536</v>
      </c>
      <c r="W114" s="447">
        <v>0.97686274509803916</v>
      </c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>
        <v>0.57777777777777772</v>
      </c>
      <c r="R115" s="454">
        <v>0.5676100628930818</v>
      </c>
      <c r="S115" s="455">
        <v>0.65804597701149425</v>
      </c>
      <c r="T115" s="456"/>
      <c r="U115" s="249"/>
      <c r="V115" s="453">
        <v>9.0435914118412453E-2</v>
      </c>
      <c r="W115" s="457">
        <v>1.1593275384468429</v>
      </c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>
        <v>0.29481481481481481</v>
      </c>
      <c r="R116" s="462">
        <v>0.27830188679245282</v>
      </c>
      <c r="S116" s="463">
        <v>0.21264367816091953</v>
      </c>
      <c r="T116" s="464"/>
      <c r="U116" s="249"/>
      <c r="V116" s="461">
        <v>-6.5658208631533294E-2</v>
      </c>
      <c r="W116" s="260">
        <v>0.76407558932398201</v>
      </c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>
        <v>0.12740740740740741</v>
      </c>
      <c r="R117" s="346">
        <v>0.1540880503144654</v>
      </c>
      <c r="S117" s="347">
        <v>0.12931034482758622</v>
      </c>
      <c r="T117" s="469"/>
      <c r="U117" s="249"/>
      <c r="V117" s="345">
        <v>-2.4777705486879187E-2</v>
      </c>
      <c r="W117" s="429">
        <v>0.83919774806474323</v>
      </c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32</v>
      </c>
      <c r="R124" s="415">
        <v>32</v>
      </c>
      <c r="S124" s="416">
        <v>32</v>
      </c>
      <c r="T124" s="417"/>
      <c r="U124" s="139"/>
      <c r="V124" s="250">
        <v>0</v>
      </c>
      <c r="W124" s="251">
        <v>1</v>
      </c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9854</v>
      </c>
      <c r="R125" s="497">
        <v>10123</v>
      </c>
      <c r="S125" s="498">
        <v>10235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29.50299401197605</v>
      </c>
      <c r="R126" s="264">
        <v>30.217910447761195</v>
      </c>
      <c r="S126" s="265">
        <v>30.643712574850298</v>
      </c>
      <c r="T126" s="503"/>
      <c r="U126" s="139"/>
      <c r="V126" s="259">
        <v>0.42580212708910281</v>
      </c>
      <c r="W126" s="260">
        <v>1.0140910513261729</v>
      </c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6600</v>
      </c>
      <c r="R127" s="264">
        <v>6136</v>
      </c>
      <c r="S127" s="265">
        <v>6557</v>
      </c>
      <c r="T127" s="503"/>
      <c r="U127" s="139"/>
      <c r="V127" s="259">
        <v>421</v>
      </c>
      <c r="W127" s="260">
        <v>1.0686114732724903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706</v>
      </c>
      <c r="R128" s="264">
        <v>683</v>
      </c>
      <c r="S128" s="265">
        <v>773</v>
      </c>
      <c r="T128" s="503"/>
      <c r="U128" s="139"/>
      <c r="V128" s="259">
        <v>90</v>
      </c>
      <c r="W128" s="260">
        <v>1.1317715959004393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>
        <v>0.66977877004262232</v>
      </c>
      <c r="R130" s="462">
        <v>0.60614442358984488</v>
      </c>
      <c r="S130" s="463">
        <v>0.64064484611626771</v>
      </c>
      <c r="T130" s="503"/>
      <c r="U130" s="139"/>
      <c r="V130" s="259">
        <v>3.4500422526422825E-2</v>
      </c>
      <c r="W130" s="260">
        <v>1.0569178254946183</v>
      </c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12690.91</v>
      </c>
      <c r="R133" s="516">
        <v>12707.324000000001</v>
      </c>
      <c r="S133" s="517">
        <v>15118.731</v>
      </c>
      <c r="T133" s="518"/>
      <c r="U133" s="27"/>
      <c r="V133" s="201">
        <v>2411.4069999999992</v>
      </c>
      <c r="W133" s="202">
        <v>1.1897651307230381</v>
      </c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10524.514539999998</v>
      </c>
      <c r="R134" s="522">
        <v>12649.89284</v>
      </c>
      <c r="S134" s="523">
        <v>16235.636269999999</v>
      </c>
      <c r="T134" s="524"/>
      <c r="U134" s="27"/>
      <c r="V134" s="525">
        <v>3585.7434299999986</v>
      </c>
      <c r="W134" s="526">
        <v>1.2834603798904591</v>
      </c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167266293.02000001</v>
      </c>
      <c r="R150" s="91">
        <v>172809694.5</v>
      </c>
      <c r="S150" s="91">
        <v>198525858.21000001</v>
      </c>
      <c r="T150" s="91">
        <v>212490968.80829999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-171269944.56</v>
      </c>
      <c r="R151" s="91">
        <v>-179515441.28999999</v>
      </c>
      <c r="S151" s="91">
        <v>-195566130.25</v>
      </c>
      <c r="T151" s="91">
        <v>-181197988.406001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-91646548.509999901</v>
      </c>
      <c r="R153" s="91">
        <v>-105011533.36</v>
      </c>
      <c r="S153" s="91">
        <v>-114901950.81999999</v>
      </c>
      <c r="T153" s="91">
        <v>-106972919.3026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-63409227.529999897</v>
      </c>
      <c r="R154" s="91">
        <v>-61670851.039999999</v>
      </c>
      <c r="S154" s="91">
        <v>-64975191.820000097</v>
      </c>
      <c r="T154" s="91">
        <v>-57250003.682599999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 t="e">
        <v>#REF!</v>
      </c>
      <c r="R156" s="550" t="e">
        <v>#REF!</v>
      </c>
      <c r="S156" s="551" t="e">
        <v>#REF!</v>
      </c>
      <c r="T156" s="552"/>
      <c r="U156" s="553"/>
      <c r="V156" s="549"/>
      <c r="W156" s="294" t="e">
        <v>#REF!</v>
      </c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1.0239357940426244</v>
      </c>
      <c r="R158" s="565">
        <v>1.0388042280232141</v>
      </c>
      <c r="S158" s="566">
        <v>0.98509147379245066</v>
      </c>
      <c r="T158" s="567"/>
      <c r="U158" s="560"/>
      <c r="V158" s="564">
        <v>-5.3712754230763493E-2</v>
      </c>
      <c r="W158" s="568">
        <v>0.94829366998921849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0.54790805042257817</v>
      </c>
      <c r="R159" s="565">
        <v>0.6076715410199397</v>
      </c>
      <c r="S159" s="566">
        <v>0.57877574163894097</v>
      </c>
      <c r="T159" s="567"/>
      <c r="U159" s="560"/>
      <c r="V159" s="564">
        <v>-2.8895799380998732E-2</v>
      </c>
      <c r="W159" s="568">
        <v>0.9524483254020768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0.3790914857090667</v>
      </c>
      <c r="R160" s="576">
        <v>0.35687147771677818</v>
      </c>
      <c r="S160" s="577">
        <v>0.327288305945866</v>
      </c>
      <c r="T160" s="578"/>
      <c r="U160" s="560"/>
      <c r="V160" s="575">
        <v>-2.9583171770912187E-2</v>
      </c>
      <c r="W160" s="319">
        <v>0.91710412958698229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262.50983146257289</v>
      </c>
      <c r="R162" s="581">
        <v>238.06230422296346</v>
      </c>
      <c r="S162" s="582">
        <v>249.42657238938702</v>
      </c>
      <c r="T162" s="567"/>
      <c r="U162" s="560"/>
      <c r="V162" s="580">
        <v>11.364268166423557</v>
      </c>
      <c r="W162" s="568">
        <v>1.0477365293237693</v>
      </c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7603.0133087914874</v>
      </c>
      <c r="R163" s="583">
        <v>7854.9861029956064</v>
      </c>
      <c r="S163" s="584">
        <v>9023.9026336848601</v>
      </c>
      <c r="T163" s="585"/>
      <c r="U163" s="560"/>
      <c r="V163" s="569">
        <v>1168.9165306892537</v>
      </c>
      <c r="W163" s="568">
        <v>1.1488120431229625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98.1999</v>
      </c>
      <c r="P185" s="139"/>
      <c r="Q185" s="635">
        <v>99.250000029802294</v>
      </c>
      <c r="R185" s="635">
        <v>97.750000029802294</v>
      </c>
      <c r="S185" s="636">
        <v>98.750000029802294</v>
      </c>
      <c r="T185" s="637">
        <v>0</v>
      </c>
      <c r="U185" s="249"/>
      <c r="V185" s="636">
        <v>1</v>
      </c>
      <c r="W185" s="638">
        <v>1.0102301790250139</v>
      </c>
      <c r="X185" s="249"/>
      <c r="Y185" s="636">
        <v>98.750000029802294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21</v>
      </c>
      <c r="P186" s="249"/>
      <c r="Q186" s="642">
        <v>22.000000029802301</v>
      </c>
      <c r="R186" s="642">
        <v>22.000000029802301</v>
      </c>
      <c r="S186" s="643">
        <v>22.000000029802301</v>
      </c>
      <c r="T186" s="644">
        <v>0</v>
      </c>
      <c r="U186" s="249"/>
      <c r="V186" s="643">
        <v>0</v>
      </c>
      <c r="W186" s="645">
        <v>1</v>
      </c>
      <c r="X186" s="249"/>
      <c r="Y186" s="643">
        <v>22.000000029802301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0</v>
      </c>
      <c r="P187" s="139"/>
      <c r="Q187" s="647">
        <v>1</v>
      </c>
      <c r="R187" s="647">
        <v>1</v>
      </c>
      <c r="S187" s="648">
        <v>0</v>
      </c>
      <c r="T187" s="649">
        <v>0</v>
      </c>
      <c r="U187" s="139"/>
      <c r="V187" s="648">
        <v>-1</v>
      </c>
      <c r="W187" s="650">
        <v>0</v>
      </c>
      <c r="X187" s="139"/>
      <c r="Y187" s="648">
        <v>0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3</v>
      </c>
      <c r="P188" s="139"/>
      <c r="Q188" s="647">
        <v>3</v>
      </c>
      <c r="R188" s="647">
        <v>3</v>
      </c>
      <c r="S188" s="648">
        <v>3</v>
      </c>
      <c r="T188" s="649">
        <v>0</v>
      </c>
      <c r="U188" s="139"/>
      <c r="V188" s="648">
        <v>0</v>
      </c>
      <c r="W188" s="650">
        <v>1</v>
      </c>
      <c r="X188" s="139"/>
      <c r="Y188" s="648">
        <v>3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18</v>
      </c>
      <c r="P189" s="139"/>
      <c r="Q189" s="647">
        <v>18.000000029802301</v>
      </c>
      <c r="R189" s="647">
        <v>18.000000029802301</v>
      </c>
      <c r="S189" s="648">
        <v>19.000000029802301</v>
      </c>
      <c r="T189" s="649">
        <v>0</v>
      </c>
      <c r="U189" s="139"/>
      <c r="V189" s="648">
        <v>1</v>
      </c>
      <c r="W189" s="650">
        <v>1.0555555554635732</v>
      </c>
      <c r="X189" s="139"/>
      <c r="Y189" s="648">
        <v>19.000000029802301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59.199800000000003</v>
      </c>
      <c r="P190" s="249"/>
      <c r="Q190" s="654">
        <v>56.5</v>
      </c>
      <c r="R190" s="655">
        <v>58.25</v>
      </c>
      <c r="S190" s="655">
        <v>58.75</v>
      </c>
      <c r="T190" s="656">
        <v>0</v>
      </c>
      <c r="U190" s="249"/>
      <c r="V190" s="654">
        <v>0.5</v>
      </c>
      <c r="W190" s="420">
        <v>1.0085836909871244</v>
      </c>
      <c r="X190" s="249"/>
      <c r="Y190" s="654">
        <v>58.75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15.000099999999996</v>
      </c>
      <c r="P191" s="139"/>
      <c r="Q191" s="658">
        <v>17.75</v>
      </c>
      <c r="R191" s="659">
        <v>14.5</v>
      </c>
      <c r="S191" s="659">
        <v>16</v>
      </c>
      <c r="T191" s="660">
        <v>0</v>
      </c>
      <c r="U191" s="139"/>
      <c r="V191" s="658">
        <v>1.5</v>
      </c>
      <c r="W191" s="260">
        <v>1.103448275862069</v>
      </c>
      <c r="X191" s="139"/>
      <c r="Y191" s="658">
        <v>16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2</v>
      </c>
      <c r="P192" s="139"/>
      <c r="Q192" s="658">
        <v>2</v>
      </c>
      <c r="R192" s="659">
        <v>2</v>
      </c>
      <c r="S192" s="659">
        <v>2</v>
      </c>
      <c r="T192" s="660">
        <v>0</v>
      </c>
      <c r="U192" s="139"/>
      <c r="V192" s="658">
        <v>0</v>
      </c>
      <c r="W192" s="260">
        <v>1</v>
      </c>
      <c r="X192" s="139"/>
      <c r="Y192" s="658">
        <v>2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1</v>
      </c>
      <c r="P194" s="139"/>
      <c r="Q194" s="667">
        <v>1</v>
      </c>
      <c r="R194" s="667">
        <v>1</v>
      </c>
      <c r="S194" s="668">
        <v>0</v>
      </c>
      <c r="T194" s="669">
        <v>0</v>
      </c>
      <c r="U194" s="139"/>
      <c r="V194" s="658">
        <v>-1</v>
      </c>
      <c r="W194" s="260">
        <v>0</v>
      </c>
      <c r="X194" s="139"/>
      <c r="Y194" s="658">
        <v>0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8608241A-1A4E-45AB-8FA8-E97FBAB942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0D8ACE85-292A-4E97-94F4-69B0A81868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E7BE7FC5-02EE-4B99-9FCB-74AE819813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52979397-D191-4345-8ACA-28D61A9E54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DA7F6FF8-0AA0-42A0-B696-7DBE4CD5E0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B99091C3-943D-4C70-961A-16334CABBE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D4F9208E-C44A-44C6-9539-815D4C8626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11B26354-5F04-42C3-A878-53C06D1CEC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7D188524-6C10-4D2E-8156-0A177CE50F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D80D9A4A-D2BE-44C7-81F0-D096AC54D9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F8DB0855-2AC5-4DB0-87DA-E59DE711B9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45A2DF4F-F147-46FF-95BC-850ABADF29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117030CA-FBEC-417E-97B2-C3CD6ABF77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13A4784C-FAB6-4D75-BF3D-863F842BC2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FBD97DC9-F1F8-4426-9EF1-EF4D9FE9C1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D4468F39-59AD-4BED-BC27-7A878EFC62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1C58C26B-AF3E-4AEE-9EE8-70EB5712EF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DF334688-E012-4885-A265-625B43E9C6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1674C8BA-5594-445B-B053-FA43D417A4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52EAC298-A4D2-4309-9603-3C51F5C167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172341E7-9879-4F21-AF59-83625FEB77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96E09884-AE38-4087-9374-D70215959D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AEAAB578-5016-41C0-B323-A1BD3806B8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03781885-EE0E-409E-8F7C-B7DE3266D4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13783D2F-B252-48B3-A5EA-66CD6592AA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D16C2CFE-A620-483C-B5FC-CF2E5B4F6A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7673934B-6F8F-45EA-8CE9-AE8FAF2E91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259E4223-E8F0-4972-A893-BCCB8D4562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137685.76000000001</v>
      </c>
      <c r="R29" s="703">
        <v>131189.91</v>
      </c>
      <c r="S29" s="703">
        <v>166289.78</v>
      </c>
      <c r="T29" s="703">
        <v>164115.20000000001</v>
      </c>
      <c r="U29" s="703">
        <v>182046.42</v>
      </c>
      <c r="V29" s="703">
        <v>230125.33</v>
      </c>
      <c r="W29" s="703">
        <v>103667.66</v>
      </c>
      <c r="X29" s="703">
        <v>191697.9</v>
      </c>
      <c r="Y29" s="703">
        <v>190698.73</v>
      </c>
      <c r="Z29" s="703">
        <v>213362.34</v>
      </c>
      <c r="AA29" s="703">
        <v>151244.75</v>
      </c>
      <c r="AB29" s="703">
        <v>0</v>
      </c>
      <c r="AC29" s="704">
        <v>1862123.78000001</v>
      </c>
      <c r="AD29" s="705"/>
      <c r="AE29" s="704">
        <v>786671.38000000105</v>
      </c>
      <c r="AF29" s="706">
        <v>0.42245923093254134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2022-01-17T11:46:43Z</dcterms:created>
  <dcterms:modified xsi:type="dcterms:W3CDTF">2022-01-17T11:46:50Z</dcterms:modified>
</cp:coreProperties>
</file>