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<sst xmlns="http://schemas.openxmlformats.org/spreadsheetml/2006/main" count="810" uniqueCount="438">
  <si>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</si>
  <si>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</si>
  <si>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</si>
  <si>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</si>
  <si>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</si>
  <si>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</si>
  <si>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</si>
  <si>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</si>
  <si>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</si>
  <si>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</si>
  <si>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</si>
  <si>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</si>
  <si>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</si>
  <si>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</si>
  <si>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</si>
  <si>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</si>
  <si>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</si>
  <si>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</si>
  <si>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</si>
  <si>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</si>
  <si>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</si>
  <si>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</si>
  <si>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</si>
  <si>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</si>
  <si>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</si>
  <si>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</si>
  <si>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</si>
  <si>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</si>
  <si>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</si>
  <si>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</si>
  <si>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</si>
  <si>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</si>
  <si>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</si>
  <si>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</si>
  <si>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</si>
  <si>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</si>
  <si>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</si>
  <si>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</si>
  <si>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</si>
  <si>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</si>
  <si>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</si>
  <si>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</si>
  <si>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</si>
  <si>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</si>
  <si>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</si>
  <si>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</si>
  <si>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</si>
  <si>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</si>
  <si>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</si>
  <si>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</si>
  <si>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</si>
  <si>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</si>
  <si>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</si>
  <si>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</si>
  <si>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</si>
  <si>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</si>
  <si>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</si>
  <si>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</si>
  <si>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</si>
  <si>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</si>
  <si>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</si>
  <si>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</si>
  <si>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</si>
  <si>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</si>
  <si>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</si>
  <si>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</si>
  <si>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</si>
  <si>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</si>
  <si>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</si>
  <si>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</si>
  <si>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</si>
  <si>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</si>
  <si>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</si>
  <si>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</si>
  <si>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</si>
  <si>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</si>
  <si>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</si>
  <si>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</si>
  <si>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</si>
  <si>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</si>
  <si>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</si>
  <si>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</si>
  <si>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</si>
  <si>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</si>
  <si>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</si>
  <si>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</si>
  <si>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</si>
  <si>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</si>
  <si>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</si>
  <si>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</si>
  <si>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</si>
  <si>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</si>
  <si>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</si>
  <si>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</si>
  <si>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</si>
  <si>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</si>
  <si>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</si>
  <si>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</si>
  <si>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</si>
  <si>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</si>
  <si>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</si>
  <si>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</si>
  <si>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</si>
  <si>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</si>
  <si>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</si>
  <si>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</si>
  <si>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</si>
  <si>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</si>
  <si>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</si>
  <si>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</si>
  <si>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</si>
  <si>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</si>
  <si>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</si>
  <si>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</si>
  <si>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</si>
  <si>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</si>
  <si>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</si>
  <si>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</si>
  <si>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</si>
  <si>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</si>
  <si>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</si>
  <si>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</si>
  <si>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</si>
  <si>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</si>
  <si>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</si>
  <si>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</si>
  <si>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</si>
  <si>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</si>
  <si>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</si>
  <si>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</si>
  <si>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</si>
  <si>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</si>
  <si>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</si>
  <si>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</si>
  <si>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</si>
  <si>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</si>
  <si>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</si>
  <si>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</si>
  <si>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</si>
  <si>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</si>
  <si>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</si>
  <si>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</si>
  <si>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</si>
  <si>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</si>
  <si>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</si>
  <si>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</si>
  <si>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</si>
  <si>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</si>
  <si>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</si>
  <si>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</si>
  <si>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</si>
  <si>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</si>
  <si>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</si>
  <si>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</si>
  <si>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</si>
  <si>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</si>
  <si>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</si>
  <si>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</si>
  <si>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</si>
  <si>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</si>
  <si>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</si>
  <si>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</si>
  <si>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</si>
  <si>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</si>
  <si>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</si>
  <si>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</si>
  <si>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</si>
  <si>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</si>
  <si>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</si>
  <si>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</si>
  <si>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</si>
  <si>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</si>
  <si>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</si>
  <si>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</si>
  <si>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</si>
  <si>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</si>
  <si>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</si>
  <si>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</si>
  <si>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</si>
  <si>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</si>
  <si>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</si>
  <si>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</si>
  <si>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</si>
  <si>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</si>
  <si>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</si>
  <si>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</si>
  <si>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</si>
  <si>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</si>
  <si>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</si>
  <si>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</si>
  <si>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</si>
  <si>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</si>
  <si>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</si>
  <si>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</si>
  <si>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</si>
  <si>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</si>
  <si>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</si>
  <si>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</si>
  <si>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</si>
  <si>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</si>
  <si>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</si>
  <si>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</si>
  <si>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</si>
  <si>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</si>
  <si>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</si>
  <si>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</si>
  <si>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</si>
  <si>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</si>
  <si>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</si>
  <si>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</si>
  <si>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</si>
  <si>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</si>
  <si>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</si>
  <si>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</si>
  <si>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</si>
  <si>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</si>
  <si>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</si>
  <si>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</si>
  <si>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</si>
  <si>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</si>
  <si>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</si>
  <si>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</si>
  <si>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</si>
  <si>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</si>
  <si>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</si>
  <si>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</si>
  <si>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</si>
  <si>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</si>
  <si>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</si>
  <si>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</si>
  <si>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</si>
  <si>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</si>
  <si>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</si>
  <si>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</si>
  <si>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</si>
  <si>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</si>
  <si>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</si>
  <si>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</si>
  <si>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</si>
  <si>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</si>
  <si>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</si>
  <si>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</si>
  <si>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</si>
  <si>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</si>
  <si>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</si>
  <si>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</si>
  <si>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</si>
  <si>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</si>
  <si>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</si>
  <si>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</si>
  <si>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</si>
  <si>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</si>
  <si>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</si>
  <si>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</si>
  <si>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</si>
  <si>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</si>
  <si>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</si>
  <si>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</si>
  <si>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</si>
  <si>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</si>
  <si>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</si>
  <si>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</si>
  <si>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</si>
  <si>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</si>
  <si>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</si>
  <si>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</si>
  <si>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</si>
  <si>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</si>
  <si>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</si>
  <si>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</si>
  <si>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</si>
  <si>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</si>
  <si>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</si>
  <si>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</si>
  <si>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</si>
  <si>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</si>
  <si>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</si>
  <si>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</si>
  <si>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</si>
  <si>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</si>
  <si>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</si>
  <si>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</si>
  <si>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</si>
  <si>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</si>
  <si>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</si>
  <si>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</si>
  <si>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</si>
  <si>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</si>
  <si>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</si>
  <si>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</si>
  <si>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</si>
  <si>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</si>
  <si>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</si>
  <si>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</si>
  <si>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</si>
  <si>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</si>
  <si>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</si>
  <si>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</si>
  <si>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</si>
  <si>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</si>
  <si>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</si>
  <si>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</si>
  <si>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</si>
  <si>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</si>
  <si>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</si>
  <si>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</si>
  <si>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</si>
  <si>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</si>
  <si>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</si>
  <si>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</si>
  <si>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</si>
  <si>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</si>
  <si>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</si>
  <si>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</si>
  <si>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</si>
  <si>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</si>
  <si>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</si>
  <si>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</si>
  <si>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</si>
  <si>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</si>
  <si>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</si>
  <si>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</si>
  <si>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</si>
  <si>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</si>
  <si>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</si>
  <si>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</si>
  <si>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</si>
  <si>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</si>
  <si>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</si>
  <si>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</si>
  <si>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</si>
  <si>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</si>
  <si>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</si>
  <si>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</si>
  <si>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</si>
  <si>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</si>
  <si>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</si>
  <si>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</si>
  <si>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</si>
  <si>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</si>
  <si>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</si>
  <si>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</si>
  <si>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</si>
  <si>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</si>
  <si>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</si>
  <si>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</si>
  <si>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</si>
  <si>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</si>
  <si>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</si>
  <si>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</si>
  <si>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</si>
  <si>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CC5900U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</si>
  <si>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</si>
  <si>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</si>
  <si>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</si>
  <si>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</si>
  <si>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</si>
  <si>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</si>
  <si>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</si>
  <si>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</si>
  <si>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</si>
  <si>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</si>
  <si>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</si>
  <si>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</si>
  <si>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</si>
  <si>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Oddělení intenzivní péče chirurgických oborů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</si>
  <si>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</si>
  <si>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</si>
  <si>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</si>
  <si>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</si>
  <si>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</si>
  <si>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</si>
  <si>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</si>
  <si>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</si>
  <si>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</si>
  <si>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</si>
  <si>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</si>
  <si>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</si>
  <si>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</si>
  <si>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</si>
  <si>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</si>
  <si>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</si>
  <si>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</si>
  <si>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</si>
  <si>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</si>
  <si>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</si>
  <si>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</si>
  <si>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</si>
  <si>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</si>
  <si>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</si>
  <si>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</si>
  <si>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</si>
  <si>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</si>
  <si>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</si>
  <si>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</si>
  <si>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</si>
  <si>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CCI59</t>
  </si>
  <si>
    <t>CCH59</t>
  </si>
  <si>
    <t>Bez LDN NIP
DIOP</t>
  </si>
  <si>
    <t>Operace</t>
  </si>
  <si>
    <t xml:space="preserve">   Vyžádaná péče (v tis. CZK - hodnota péče)</t>
  </si>
  <si>
    <t>CCL59</t>
  </si>
  <si>
    <t>CCNI59</t>
  </si>
  <si>
    <t>CCDI59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</si>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</sst>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42.068965517241367</c:v>
                </c:pt>
                <c:pt idx="1">
                  <c:v>1</c:v>
                </c:pt>
                <c:pt idx="2" formatCode="0">
                  <c:v>76.931034482758633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42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243840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496252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743902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865822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1552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3472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50</xdr:row>
      <xdr:rowOff>69849</xdr:rowOff>
    </xdr:to>
    <xdr:graphicFrame macro="">
      <xdr:nvGraphicFramePr>
        <xdr:cNvPr id="7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48</xdr:row>
      <xdr:rowOff>148936</xdr:rowOff>
    </xdr:to>
    <xdr:graphicFrame macro="">
      <xdr:nvGraphicFramePr>
        <xdr:cNvPr id="7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0</xdr:rowOff>
    </xdr:from>
    <xdr:to>
      <xdr:col>22</xdr:col>
      <xdr:colOff>9525</xdr:colOff>
      <xdr:row>32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381250"/>
          <a:ext cx="2009775" cy="0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42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92180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5781675"/>
          <a:ext cx="464739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211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22479.333999999999</v>
      </c>
      <c r="K29" s="51">
        <v>21176.127</v>
      </c>
      <c r="L29" s="52">
        <v>19432.227999999999</v>
      </c>
      <c r="M29" s="53">
        <v>24203.834999999999</v>
      </c>
      <c r="N29" s="54">
        <v>30971.411</v>
      </c>
      <c r="O29" s="55">
        <v>19432.227999999999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-1303.2069999999985</v>
      </c>
      <c r="L30" s="64">
        <v>-1743.8990000000013</v>
      </c>
      <c r="M30" s="65">
        <v>4771.607</v>
      </c>
      <c r="N30" s="66">
        <v>6767.5760000000009</v>
      </c>
      <c r="O30" s="67">
        <v>11539.183000000001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0.94202644081893183</v>
      </c>
      <c r="L31" s="71">
        <v>0.91764787772570489</v>
      </c>
      <c r="M31" s="72">
        <v>1.2455512049364592</v>
      </c>
      <c r="N31" s="73">
        <v>1.279607591111078</v>
      </c>
      <c r="O31" s="74">
        <v>1.5938167769542433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hidden="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hidden="1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hidden="1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hidden="1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hidden="1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hidden="1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hidden="1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266.12159445881798</v>
      </c>
      <c r="K43" s="51">
        <v>144.189998686314</v>
      </c>
      <c r="L43" s="52">
        <v>76.041499435901599</v>
      </c>
      <c r="M43" s="53">
        <v>115.69570118188901</v>
      </c>
      <c r="N43" s="54">
        <v>361.08200186491001</v>
      </c>
      <c r="O43" s="55">
        <v>76.041499435901599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-121.93159577250398</v>
      </c>
      <c r="L44" s="64">
        <v>-68.148499250412399</v>
      </c>
      <c r="M44" s="65">
        <v>39.654201745987407</v>
      </c>
      <c r="N44" s="66">
        <v>245.38630068302101</v>
      </c>
      <c r="O44" s="67">
        <v>285.04050242900843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-0.45818001361544058</v>
      </c>
      <c r="L45" s="71">
        <v>-0.47262986248213912</v>
      </c>
      <c r="M45" s="72">
        <v>1.5214810602125686</v>
      </c>
      <c r="N45" s="73">
        <v>3.1209629932337863</v>
      </c>
      <c r="O45" s="74">
        <v>4.7484860838295324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43</v>
      </c>
      <c r="K47" s="78">
        <v>29</v>
      </c>
      <c r="L47" s="79">
        <v>25</v>
      </c>
      <c r="M47" s="80">
        <v>18</v>
      </c>
      <c r="N47" s="81">
        <v>47</v>
      </c>
      <c r="O47" s="82">
        <v>25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-14</v>
      </c>
      <c r="L48" s="64">
        <v>-4</v>
      </c>
      <c r="M48" s="65">
        <v>-7</v>
      </c>
      <c r="N48" s="66">
        <v>29</v>
      </c>
      <c r="O48" s="67">
        <v>22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-0.32558139534883723</v>
      </c>
      <c r="L49" s="71">
        <v>-0.13793103448275867</v>
      </c>
      <c r="M49" s="72">
        <v>0.72</v>
      </c>
      <c r="N49" s="73">
        <v>2.6111111111111112</v>
      </c>
      <c r="O49" s="74">
        <v>1.88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14.883720930232558</v>
      </c>
      <c r="K51" s="85">
        <v>14.068965517241379</v>
      </c>
      <c r="L51" s="85">
        <v>11.4</v>
      </c>
      <c r="M51" s="85">
        <v>13.944444444444445</v>
      </c>
      <c r="N51" s="86">
        <v>11.872340425531915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-0.81475541299117893</v>
      </c>
      <c r="L52" s="89">
        <v>-2.6689655172413786</v>
      </c>
      <c r="M52" s="89">
        <v>2.5444444444444443</v>
      </c>
      <c r="N52" s="90">
        <v>-2.0721040189125297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-5.474137931034484E-2</v>
      </c>
      <c r="L53" s="92">
        <v>-0.18970588235294117</v>
      </c>
      <c r="M53" s="92">
        <v>1.2231968810916178</v>
      </c>
      <c r="N53" s="93">
        <v>0.85140289904212929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14.046511627906977</v>
      </c>
      <c r="K54" s="96">
        <v>13.206896551724139</v>
      </c>
      <c r="L54" s="96">
        <v>10.76</v>
      </c>
      <c r="M54" s="96">
        <v>14.944444444444445</v>
      </c>
      <c r="N54" s="97">
        <v>14.936170212765957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254.82529625296601</v>
      </c>
      <c r="K59" s="51">
        <v>314.85459846258198</v>
      </c>
      <c r="L59" s="52">
        <v>161.751399695873</v>
      </c>
      <c r="M59" s="53">
        <v>299.142193883657</v>
      </c>
      <c r="N59" s="54">
        <v>604.96800339222</v>
      </c>
      <c r="O59" s="55">
        <v>161.751399695873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60.029302209615963</v>
      </c>
      <c r="L60" s="64">
        <v>-153.10319876670897</v>
      </c>
      <c r="M60" s="65">
        <v>137.390794187784</v>
      </c>
      <c r="N60" s="66">
        <v>305.825809508563</v>
      </c>
      <c r="O60" s="67">
        <v>443.21660369634697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0.23557042056776289</v>
      </c>
      <c r="L61" s="71">
        <v>-0.48626635759586689</v>
      </c>
      <c r="M61" s="72">
        <v>1.8493947777027455</v>
      </c>
      <c r="N61" s="73">
        <v>2.0223426041580259</v>
      </c>
      <c r="O61" s="74">
        <v>3.7401098508556241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27</v>
      </c>
      <c r="K63" s="78">
        <v>34</v>
      </c>
      <c r="L63" s="79">
        <v>26</v>
      </c>
      <c r="M63" s="80">
        <v>31</v>
      </c>
      <c r="N63" s="81">
        <v>64</v>
      </c>
      <c r="O63" s="82">
        <v>26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7</v>
      </c>
      <c r="L64" s="64">
        <v>-8</v>
      </c>
      <c r="M64" s="65">
        <v>5</v>
      </c>
      <c r="N64" s="66">
        <v>33</v>
      </c>
      <c r="O64" s="67">
        <v>38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0.2592592592592593</v>
      </c>
      <c r="L65" s="71">
        <v>-0.23529411764705888</v>
      </c>
      <c r="M65" s="72">
        <v>1.1923076923076923</v>
      </c>
      <c r="N65" s="73">
        <v>2.064516129032258</v>
      </c>
      <c r="O65" s="74">
        <v>2.4615384615384617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11.296296296296296</v>
      </c>
      <c r="K67" s="85">
        <v>12.470588235294118</v>
      </c>
      <c r="L67" s="85">
        <v>13.615384615384615</v>
      </c>
      <c r="M67" s="85">
        <v>13.161290322580646</v>
      </c>
      <c r="N67" s="86">
        <v>11.046875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1.1742919389978219</v>
      </c>
      <c r="L68" s="89">
        <v>1.1447963800904972</v>
      </c>
      <c r="M68" s="89">
        <v>-0.45409429280396907</v>
      </c>
      <c r="N68" s="90">
        <v>-2.1144153225806459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0.10395371263259401</v>
      </c>
      <c r="L69" s="92">
        <v>9.179970972423801E-2</v>
      </c>
      <c r="M69" s="92">
        <v>0.96664844177145992</v>
      </c>
      <c r="N69" s="93">
        <v>0.83934589460784303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18.407407407407408</v>
      </c>
      <c r="K70" s="96">
        <v>18.529411764705884</v>
      </c>
      <c r="L70" s="96">
        <v>15.423076923076923</v>
      </c>
      <c r="M70" s="96">
        <v>18</v>
      </c>
      <c r="N70" s="97">
        <v>17.9375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1803</v>
      </c>
      <c r="K75" s="51">
        <v>1626</v>
      </c>
      <c r="L75" s="52">
        <v>1566</v>
      </c>
      <c r="M75" s="53">
        <v>1606</v>
      </c>
      <c r="N75" s="54">
        <v>1755</v>
      </c>
      <c r="O75" s="55">
        <v>1566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42.068965517241367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-177</v>
      </c>
      <c r="L76" s="64">
        <v>-60</v>
      </c>
      <c r="M76" s="65">
        <v>40</v>
      </c>
      <c r="N76" s="66">
        <v>149</v>
      </c>
      <c r="O76" s="67">
        <v>189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-9.8169717138103185E-2</v>
      </c>
      <c r="L77" s="71">
        <v>-3.6900369003690092E-2</v>
      </c>
      <c r="M77" s="72">
        <v>1.0255427841634739</v>
      </c>
      <c r="N77" s="73">
        <v>1.0927770859277708</v>
      </c>
      <c r="O77" s="74">
        <v>1.1206896551724137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76.931034482758633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5835.8100199999999</v>
      </c>
      <c r="K89" s="51">
        <v>4742.6053700000002</v>
      </c>
      <c r="L89" s="52">
        <v>3825.0816500000001</v>
      </c>
      <c r="M89" s="53">
        <v>4564.7812000000004</v>
      </c>
      <c r="N89" s="54">
        <v>6781.1980300000005</v>
      </c>
      <c r="O89" s="55">
        <v>4260.5035872999997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-1093.2046499999997</v>
      </c>
      <c r="L90" s="64">
        <v>-917.52372000000014</v>
      </c>
      <c r="M90" s="65">
        <v>739.69955000000027</v>
      </c>
      <c r="N90" s="66">
        <v>2216.4168300000001</v>
      </c>
      <c r="O90" s="67">
        <v>2520.6944427000008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-0.18732697710402846</v>
      </c>
      <c r="L91" s="71">
        <v>-0.19346406635557789</v>
      </c>
      <c r="M91" s="72">
        <v>1.1933813752707736</v>
      </c>
      <c r="N91" s="73">
        <v>1.4855472218471282</v>
      </c>
      <c r="O91" s="74">
        <v>1.5916423706845029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1943.2139199999999</v>
      </c>
      <c r="K96" s="51">
        <v>1813.4407200000001</v>
      </c>
      <c r="L96" s="52">
        <v>1978.0289599999999</v>
      </c>
      <c r="M96" s="53">
        <v>2104.3232000000003</v>
      </c>
      <c r="N96" s="54">
        <v>3536.8445499999998</v>
      </c>
      <c r="O96" s="55">
        <v>2176.0347470000002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-129.77319999999986</v>
      </c>
      <c r="L97" s="64">
        <v>164.58823999999981</v>
      </c>
      <c r="M97" s="65">
        <v>126.2942400000004</v>
      </c>
      <c r="N97" s="66">
        <v>1432.5213499999995</v>
      </c>
      <c r="O97" s="67">
        <v>1360.8098029999996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-6.6782765738936156E-2</v>
      </c>
      <c r="L98" s="71">
        <v>9.0760198657058755E-2</v>
      </c>
      <c r="M98" s="72">
        <v>1.0638485292955471</v>
      </c>
      <c r="N98" s="73">
        <v>1.6807515832168745</v>
      </c>
      <c r="O98" s="74">
        <v>1.6253621661492703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0.82592762253779206</v>
      </c>
      <c r="K103" s="103">
        <v>0.76517647058823535</v>
      </c>
      <c r="L103" s="103">
        <v>0.71966911764705888</v>
      </c>
      <c r="M103" s="103">
        <v>0.75719000471475717</v>
      </c>
      <c r="N103" s="104">
        <v>0.83017975402081368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-7.355505529999018E-2</v>
      </c>
      <c r="L104" s="107">
        <v>-5.9473016605166018E-2</v>
      </c>
      <c r="M104" s="107">
        <v>1.0521363028475808</v>
      </c>
      <c r="N104" s="108">
        <v>1.0963955530997171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1803</v>
      </c>
      <c r="K105" s="91">
        <v>1626</v>
      </c>
      <c r="L105" s="91">
        <v>1566</v>
      </c>
      <c r="M105" s="91">
        <v>1606</v>
      </c>
      <c r="N105" s="91">
        <v>1755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{1A13C746-F525-4868-9A77-A74E60092B26}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{56008987-81BF-4E6F-A90B-F300C6D694E7}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{56DED827-D046-49FD-8AFF-CE77119B703E}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{DA3DAAAB-7DC3-4189-B263-A50924B88096}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{1A460528-8A40-4852-8F52-60746F0D423A}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{1AE38C50-87AB-4221-913C-65CDBDC6D64D}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{B3C4590D-282D-4220-8D65-A2CC2E2972BA}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{0C2E4FBF-354C-45F6-A592-1C3B3BD148E6}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{8E79D08A-7295-4046-B313-B4DF97955D6B}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{3E3B34A9-FFB3-42A3-940A-E8D29D6EB5EC}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{9E0FF680-912E-4AFA-8CD0-8B73D69C54E2}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{91C5EF9C-B4CF-4712-A34C-F3893A98B01D}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A13C746-F525-4868-9A77-A74E60092B2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6008987-81BF-4E6F-A90B-F300C6D694E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6DED827-D046-49FD-8AFF-CE77119B70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A3DAAAB-7DC3-4189-B263-A50924B880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A460528-8A40-4852-8F52-60746F0D42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AE38C50-87AB-4221-913C-65CDBDC6D64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3C4590D-282D-4220-8D65-A2CC2E2972B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C2E4FBF-354C-45F6-A592-1C3B3BD148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E79D08A-7295-4046-B313-B4DF97955D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E3B34A9-FFB3-42A3-940A-E8D29D6EB5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E0FF680-912E-4AFA-8CD0-8B73D69C54E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1C5EF9C-B4CF-4712-A34C-F3893A98B0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ED645E3-5D50-4616-98B9-6FE81EF8268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2439058-BBAF-4B9B-9736-E112756923C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34004899.409999996</v>
      </c>
      <c r="R33" s="158">
        <v>37617590.060000002</v>
      </c>
      <c r="S33" s="158">
        <v>50669854.030000001</v>
      </c>
      <c r="T33" s="158">
        <v>38969594.765699998</v>
      </c>
      <c r="U33" s="27"/>
      <c r="V33" s="158">
        <v>13052263.969999999</v>
      </c>
      <c r="W33" s="160">
        <v>1.3469723591857334</v>
      </c>
      <c r="X33" s="27"/>
      <c r="Y33" s="158">
        <v>11700259.264300004</v>
      </c>
      <c r="Z33" s="160">
        <v>1.3002407218921932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8209665.1100000003</v>
      </c>
      <c r="R36" s="167">
        <v>9365932.0499999896</v>
      </c>
      <c r="S36" s="167">
        <v>13590899.220000001</v>
      </c>
      <c r="T36" s="168">
        <v>8822120.4795999993</v>
      </c>
      <c r="U36" s="59"/>
      <c r="V36" s="166">
        <v>4224967.1700000111</v>
      </c>
      <c r="W36" s="169">
        <v>1.4510994898793885</v>
      </c>
      <c r="X36" s="59"/>
      <c r="Y36" s="166">
        <v>4768778.7404000014</v>
      </c>
      <c r="Z36" s="169">
        <v>1.5405479047160124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3825081.65</v>
      </c>
      <c r="R37" s="174">
        <v>4564781.2</v>
      </c>
      <c r="S37" s="174">
        <v>6781198.0300000003</v>
      </c>
      <c r="T37" s="175">
        <v>4260503.5872999998</v>
      </c>
      <c r="U37" s="59"/>
      <c r="V37" s="173">
        <v>2216416.83</v>
      </c>
      <c r="W37" s="176">
        <v>1.4855472218471282</v>
      </c>
      <c r="X37" s="59"/>
      <c r="Y37" s="173">
        <v>2520694.4427000005</v>
      </c>
      <c r="Z37" s="176">
        <v>1.5916423706845029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2012470</v>
      </c>
      <c r="R38" s="174">
        <v>2165125</v>
      </c>
      <c r="S38" s="174">
        <v>2565380</v>
      </c>
      <c r="T38" s="175">
        <v>2000263.3836999999</v>
      </c>
      <c r="U38" s="59"/>
      <c r="V38" s="173">
        <v>400255</v>
      </c>
      <c r="W38" s="176">
        <v>1.1848646152069742</v>
      </c>
      <c r="X38" s="59"/>
      <c r="Y38" s="173">
        <v>565116.61630000011</v>
      </c>
      <c r="Z38" s="176">
        <v>1.2825211024233578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1978028.96</v>
      </c>
      <c r="R39" s="174">
        <v>2104323.2000000002</v>
      </c>
      <c r="S39" s="174">
        <v>3536844.55</v>
      </c>
      <c r="T39" s="175">
        <v>2176034.747</v>
      </c>
      <c r="U39" s="59"/>
      <c r="V39" s="173">
        <v>1432521.3499999996</v>
      </c>
      <c r="W39" s="176">
        <v>1.6807515832168745</v>
      </c>
      <c r="X39" s="59"/>
      <c r="Y39" s="173">
        <v>1360809.8029999998</v>
      </c>
      <c r="Z39" s="176">
        <v>1.6253621661492705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37970.769999999997</v>
      </c>
      <c r="R40" s="174">
        <v>43676.71</v>
      </c>
      <c r="S40" s="174">
        <v>46382.53</v>
      </c>
      <c r="T40" s="175">
        <v>41179.5383</v>
      </c>
      <c r="U40" s="59"/>
      <c r="V40" s="173">
        <v>2705.8199999999997</v>
      </c>
      <c r="W40" s="176">
        <v>1.0619510947596555</v>
      </c>
      <c r="X40" s="59"/>
      <c r="Y40" s="173">
        <v>5202.9916999999987</v>
      </c>
      <c r="Z40" s="176">
        <v>1.1263489566613232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186518.63</v>
      </c>
      <c r="R41" s="174">
        <v>207687.53</v>
      </c>
      <c r="S41" s="174">
        <v>227886.65</v>
      </c>
      <c r="T41" s="175">
        <v>182615.37160000001</v>
      </c>
      <c r="U41" s="59"/>
      <c r="V41" s="173">
        <v>20199.119999999995</v>
      </c>
      <c r="W41" s="176">
        <v>1.0972572594994028</v>
      </c>
      <c r="X41" s="59"/>
      <c r="Y41" s="173">
        <v>45271.278399999981</v>
      </c>
      <c r="Z41" s="176">
        <v>1.2479050805162339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80712.94</v>
      </c>
      <c r="R42" s="174">
        <v>56099.39</v>
      </c>
      <c r="S42" s="174">
        <v>121779.4</v>
      </c>
      <c r="T42" s="175">
        <v>91845.784700000004</v>
      </c>
      <c r="U42" s="59"/>
      <c r="V42" s="173">
        <v>65680.009999999995</v>
      </c>
      <c r="W42" s="176">
        <v>2.1707793970665277</v>
      </c>
      <c r="X42" s="59"/>
      <c r="Y42" s="173">
        <v>29933.61529999999</v>
      </c>
      <c r="Z42" s="176">
        <v>1.3259116942358704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88882.16</v>
      </c>
      <c r="R43" s="174">
        <v>224239.02</v>
      </c>
      <c r="S43" s="174">
        <v>311428.06</v>
      </c>
      <c r="T43" s="175">
        <v>69678.066999999995</v>
      </c>
      <c r="U43" s="59"/>
      <c r="V43" s="173">
        <v>87189.040000000008</v>
      </c>
      <c r="W43" s="176">
        <v>1.3888218919258566</v>
      </c>
      <c r="X43" s="59"/>
      <c r="Y43" s="173">
        <v>241749.99300000002</v>
      </c>
      <c r="Z43" s="176">
        <v>4.4695278357822419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400.38999999966472</v>
      </c>
      <c r="R44" s="174">
        <v>397.21000000089407</v>
      </c>
      <c r="S44" s="174">
        <v>11931.959999999031</v>
      </c>
      <c r="T44" s="175">
        <v>0</v>
      </c>
      <c r="U44" s="59"/>
      <c r="V44" s="173">
        <v>11534.749999998137</v>
      </c>
      <c r="W44" s="176">
        <v>30.039424989230316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807526.73</v>
      </c>
      <c r="R45" s="182">
        <v>1433797.2</v>
      </c>
      <c r="S45" s="182">
        <v>1206251.23</v>
      </c>
      <c r="T45" s="183">
        <v>1001630.8081</v>
      </c>
      <c r="U45" s="59"/>
      <c r="V45" s="181">
        <v>-227545.96999999997</v>
      </c>
      <c r="W45" s="184">
        <v>0.84129835795466756</v>
      </c>
      <c r="X45" s="59"/>
      <c r="Y45" s="181">
        <v>204620.42189999996</v>
      </c>
      <c r="Z45" s="184">
        <v>1.2042872685676929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38807.119999999995</v>
      </c>
      <c r="R46" s="174">
        <v>91526.489999999991</v>
      </c>
      <c r="S46" s="174">
        <v>36034.100000000093</v>
      </c>
      <c r="T46" s="175">
        <v>17465.66240000003</v>
      </c>
      <c r="U46" s="59"/>
      <c r="V46" s="173">
        <v>-55492.389999999898</v>
      </c>
      <c r="W46" s="176">
        <v>0.3937013207870213</v>
      </c>
      <c r="X46" s="59"/>
      <c r="Y46" s="173">
        <v>18568.437600000063</v>
      </c>
      <c r="Z46" s="176">
        <v>2.0631396150196988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157820</v>
      </c>
      <c r="R47" s="182">
        <v>150172</v>
      </c>
      <c r="S47" s="182">
        <v>158045</v>
      </c>
      <c r="T47" s="183">
        <v>156740.3596</v>
      </c>
      <c r="U47" s="59"/>
      <c r="V47" s="181">
        <v>7873</v>
      </c>
      <c r="W47" s="184">
        <v>1.0524265508883148</v>
      </c>
      <c r="X47" s="59"/>
      <c r="Y47" s="181">
        <v>1304.6404000000039</v>
      </c>
      <c r="Z47" s="184">
        <v>1.0083235766673588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23855409.329999998</v>
      </c>
      <c r="R48" s="189">
        <v>25236706.23</v>
      </c>
      <c r="S48" s="189">
        <v>34373657.409999996</v>
      </c>
      <c r="T48" s="190">
        <v>27870299.3235</v>
      </c>
      <c r="U48" s="59"/>
      <c r="V48" s="188">
        <v>9136951.179999996</v>
      </c>
      <c r="W48" s="191">
        <v>1.362050066943304</v>
      </c>
      <c r="X48" s="59"/>
      <c r="Y48" s="188">
        <v>6503358.0864999965</v>
      </c>
      <c r="Z48" s="191">
        <v>1.2333436756818905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26918379.809999999</v>
      </c>
      <c r="R55" s="158">
        <v>45370573.020000003</v>
      </c>
      <c r="S55" s="158">
        <v>58118773.890000001</v>
      </c>
      <c r="T55" s="158"/>
      <c r="U55" s="27"/>
      <c r="V55" s="158">
        <v>12748200.869999997</v>
      </c>
      <c r="W55" s="160">
        <v>1.2809794988566798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26827915.690000001</v>
      </c>
      <c r="R58" s="228">
        <v>45360523.43</v>
      </c>
      <c r="S58" s="229">
        <v>52113642.299999997</v>
      </c>
      <c r="T58" s="230">
        <v>34227842.559900001</v>
      </c>
      <c r="U58" s="59"/>
      <c r="V58" s="227">
        <v>6753118.8699999973</v>
      </c>
      <c r="W58" s="231">
        <v>1.148876564011025</v>
      </c>
      <c r="X58" s="59"/>
      <c r="Y58" s="227">
        <v>17885799.740099996</v>
      </c>
      <c r="Z58" s="231">
        <v>1.5225511864733858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83963.62</v>
      </c>
      <c r="R59" s="222">
        <v>49.59</v>
      </c>
      <c r="S59" s="223">
        <v>12336.97</v>
      </c>
      <c r="T59" s="210">
        <v>144667.90030000001</v>
      </c>
      <c r="U59" s="59"/>
      <c r="V59" s="211">
        <v>12287.38</v>
      </c>
      <c r="W59" s="212">
        <v>248.77939100625122</v>
      </c>
      <c r="X59" s="59"/>
      <c r="Y59" s="211">
        <v>-132330.93030000001</v>
      </c>
      <c r="Z59" s="212">
        <v>8.5277867269910171E-2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hidden="1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hidden="1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hidden="1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hidden="1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hidden="1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hidden="1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hidden="1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</v>
      </c>
      <c r="R69" s="264">
        <v>3</v>
      </c>
      <c r="S69" s="265">
        <v>10</v>
      </c>
      <c r="T69" s="258"/>
      <c r="U69" s="249"/>
      <c r="V69" s="259">
        <v>7</v>
      </c>
      <c r="W69" s="260">
        <v>3.3333333333333335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hidden="1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hidden="1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500</v>
      </c>
      <c r="R71" s="264">
        <v>427</v>
      </c>
      <c r="S71" s="265">
        <v>360</v>
      </c>
      <c r="T71" s="258"/>
      <c r="U71" s="249"/>
      <c r="V71" s="259">
        <v>-67</v>
      </c>
      <c r="W71" s="260">
        <v>0.84309133489461363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hidden="1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hidden="1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hidden="1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hidden="1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hidden="1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19432228</v>
      </c>
      <c r="R91" s="353">
        <v>24203835</v>
      </c>
      <c r="S91" s="354">
        <v>30971411</v>
      </c>
      <c r="T91" s="200"/>
      <c r="U91" s="249"/>
      <c r="V91" s="250">
        <v>6767576</v>
      </c>
      <c r="W91" s="251">
        <v>1.279607591111078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4092</v>
      </c>
      <c r="R92" s="359">
        <v>4264</v>
      </c>
      <c r="S92" s="360">
        <v>3870</v>
      </c>
      <c r="T92" s="361"/>
      <c r="U92" s="249"/>
      <c r="V92" s="351">
        <v>-394</v>
      </c>
      <c r="W92" s="362">
        <v>0.9075984990619137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76.041499435901599</v>
      </c>
      <c r="R96" s="218">
        <v>115.69570118188901</v>
      </c>
      <c r="S96" s="219">
        <v>361.08200186491001</v>
      </c>
      <c r="T96" s="373"/>
      <c r="U96" s="249"/>
      <c r="V96" s="250">
        <v>245.38630068302101</v>
      </c>
      <c r="W96" s="251">
        <v>3.1209629932337863</v>
      </c>
      <c r="X96" s="249"/>
      <c r="Y96" s="339"/>
      <c r="Z96" s="340"/>
      <c r="AA96" s="36"/>
      <c r="AB96" s="161"/>
      <c r="AC96" s="374">
        <v>347.21390169859001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25</v>
      </c>
      <c r="R97" s="256">
        <v>18</v>
      </c>
      <c r="S97" s="257">
        <v>47</v>
      </c>
      <c r="T97" s="258"/>
      <c r="U97" s="249"/>
      <c r="V97" s="259">
        <v>29</v>
      </c>
      <c r="W97" s="260">
        <v>2.6111111111111112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3.0416599774360638</v>
      </c>
      <c r="R98" s="384">
        <v>6.4275389545493891</v>
      </c>
      <c r="S98" s="385">
        <v>7.6825957843597878</v>
      </c>
      <c r="T98" s="386"/>
      <c r="U98" s="249"/>
      <c r="V98" s="387">
        <v>1.2550568298103988</v>
      </c>
      <c r="W98" s="362">
        <v>1.195262422940599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11.4</v>
      </c>
      <c r="R99" s="392">
        <v>13.944444444444445</v>
      </c>
      <c r="S99" s="393">
        <v>11.872340425531915</v>
      </c>
      <c r="T99" s="394"/>
      <c r="U99" s="249"/>
      <c r="V99" s="391">
        <v>-2.0721040189125297</v>
      </c>
      <c r="W99" s="395">
        <v>0.85140289904212929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10.76</v>
      </c>
      <c r="R100" s="402">
        <v>14.944444444444445</v>
      </c>
      <c r="S100" s="403">
        <v>14.936170212765957</v>
      </c>
      <c r="T100" s="404"/>
      <c r="U100" s="249"/>
      <c r="V100" s="401">
        <v>-8.2742316784880643E-3</v>
      </c>
      <c r="W100" s="405">
        <v>0.99944633393972937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0.16</v>
      </c>
      <c r="R101" s="412">
        <v>0.33333333333333331</v>
      </c>
      <c r="S101" s="413">
        <v>0.19565217391304349</v>
      </c>
      <c r="T101" s="414"/>
      <c r="U101" s="249"/>
      <c r="V101" s="411">
        <v>-0.13768115942028983</v>
      </c>
      <c r="W101" s="415">
        <v>0.58695652173913049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0.24</v>
      </c>
      <c r="R102" s="420">
        <v>0.16666666666666666</v>
      </c>
      <c r="S102" s="421">
        <v>0.2391304347826087</v>
      </c>
      <c r="T102" s="422"/>
      <c r="U102" s="249"/>
      <c r="V102" s="419">
        <v>7.2463768115942045E-2</v>
      </c>
      <c r="W102" s="260">
        <v>1.4347826086956523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0.6</v>
      </c>
      <c r="R103" s="346">
        <v>0.5</v>
      </c>
      <c r="S103" s="347">
        <v>0.56521739130434778</v>
      </c>
      <c r="T103" s="427"/>
      <c r="U103" s="249"/>
      <c r="V103" s="345">
        <v>6.5217391304347783E-2</v>
      </c>
      <c r="W103" s="362">
        <v>1.1304347826086956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161.751399695873</v>
      </c>
      <c r="R105" s="433">
        <v>299.142193883657</v>
      </c>
      <c r="S105" s="434">
        <v>604.96800339222</v>
      </c>
      <c r="T105" s="373"/>
      <c r="U105" s="249"/>
      <c r="V105" s="250">
        <v>305.825809508563</v>
      </c>
      <c r="W105" s="251">
        <v>2.0223426041580259</v>
      </c>
      <c r="X105" s="249"/>
      <c r="Y105" s="339"/>
      <c r="Z105" s="340"/>
      <c r="AA105" s="36"/>
      <c r="AB105" s="161"/>
      <c r="AC105" s="374">
        <v>598.32200324535404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26</v>
      </c>
      <c r="R106" s="436">
        <v>31</v>
      </c>
      <c r="S106" s="437">
        <v>64</v>
      </c>
      <c r="T106" s="258"/>
      <c r="U106" s="249"/>
      <c r="V106" s="259">
        <v>33</v>
      </c>
      <c r="W106" s="260">
        <v>2.064516129032258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6.2212076806105001</v>
      </c>
      <c r="R107" s="439">
        <v>9.6497481897953872</v>
      </c>
      <c r="S107" s="440">
        <v>9.4526250530034375</v>
      </c>
      <c r="T107" s="386"/>
      <c r="U107" s="249"/>
      <c r="V107" s="387">
        <v>-0.1971231367919497</v>
      </c>
      <c r="W107" s="362">
        <v>0.97957219888904379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13.615384615384615</v>
      </c>
      <c r="R108" s="392">
        <v>13.161290322580646</v>
      </c>
      <c r="S108" s="393">
        <v>11.046875</v>
      </c>
      <c r="T108" s="394"/>
      <c r="U108" s="249"/>
      <c r="V108" s="391">
        <v>-2.1144153225806459</v>
      </c>
      <c r="W108" s="395">
        <v>0.83934589460784303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15.423076923076923</v>
      </c>
      <c r="R109" s="402">
        <v>18</v>
      </c>
      <c r="S109" s="403">
        <v>17.9375</v>
      </c>
      <c r="T109" s="404"/>
      <c r="U109" s="249"/>
      <c r="V109" s="401">
        <v>-6.25E-2</v>
      </c>
      <c r="W109" s="405">
        <v>0.99652777777777779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0.15384615384615385</v>
      </c>
      <c r="R110" s="412">
        <v>9.6774193548387094E-2</v>
      </c>
      <c r="S110" s="413">
        <v>0.14516129032258066</v>
      </c>
      <c r="T110" s="414"/>
      <c r="U110" s="249"/>
      <c r="V110" s="411">
        <v>4.8387096774193561E-2</v>
      </c>
      <c r="W110" s="415">
        <v>1.5000000000000002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0.30769230769230771</v>
      </c>
      <c r="R111" s="420">
        <v>0.29032258064516131</v>
      </c>
      <c r="S111" s="421">
        <v>0.20967741935483872</v>
      </c>
      <c r="T111" s="422"/>
      <c r="U111" s="249"/>
      <c r="V111" s="419">
        <v>-8.0645161290322592E-2</v>
      </c>
      <c r="W111" s="260">
        <v>0.72222222222222221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0.53846153846153844</v>
      </c>
      <c r="R112" s="346">
        <v>0.61290322580645162</v>
      </c>
      <c r="S112" s="347">
        <v>0.64516129032258063</v>
      </c>
      <c r="T112" s="427"/>
      <c r="U112" s="249"/>
      <c r="V112" s="345">
        <v>3.2258064516129004E-2</v>
      </c>
      <c r="W112" s="362">
        <v>1.0526315789473684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106.98896000000001</v>
      </c>
      <c r="R114" s="445">
        <v>160.0172</v>
      </c>
      <c r="S114" s="445">
        <v>0</v>
      </c>
      <c r="T114" s="446">
        <v>0</v>
      </c>
      <c r="U114" s="139"/>
      <c r="V114" s="444">
        <v>-160.0172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13.868100166320801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15</v>
      </c>
      <c r="R119" s="449">
        <v>15</v>
      </c>
      <c r="S119" s="459">
        <v>15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2176</v>
      </c>
      <c r="R120" s="464">
        <v>2121</v>
      </c>
      <c r="S120" s="465">
        <v>2114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14.410596026490067</v>
      </c>
      <c r="R121" s="264">
        <v>13.953947368421053</v>
      </c>
      <c r="S121" s="265">
        <v>14</v>
      </c>
      <c r="T121" s="470"/>
      <c r="U121" s="139"/>
      <c r="V121" s="259">
        <v>4.6052631578946901E-2</v>
      </c>
      <c r="W121" s="260">
        <v>1.0033003300330032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1566</v>
      </c>
      <c r="R122" s="264">
        <v>1606</v>
      </c>
      <c r="S122" s="265">
        <v>1755</v>
      </c>
      <c r="T122" s="470"/>
      <c r="U122" s="139"/>
      <c r="V122" s="259">
        <v>149</v>
      </c>
      <c r="W122" s="260">
        <v>1.0927770859277708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543</v>
      </c>
      <c r="R123" s="264">
        <v>453</v>
      </c>
      <c r="S123" s="265">
        <v>413</v>
      </c>
      <c r="T123" s="470"/>
      <c r="U123" s="139"/>
      <c r="V123" s="259">
        <v>-40</v>
      </c>
      <c r="W123" s="260">
        <v>0.91169977924944812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0.71966911764705888</v>
      </c>
      <c r="R125" s="420">
        <v>0.75719000471475717</v>
      </c>
      <c r="S125" s="421">
        <v>0.83017975402081368</v>
      </c>
      <c r="T125" s="470"/>
      <c r="U125" s="139"/>
      <c r="V125" s="259">
        <v>7.2989749306056506E-2</v>
      </c>
      <c r="W125" s="260">
        <v>1.0963955530997171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</v>
      </c>
      <c r="R128" s="483">
        <v>0</v>
      </c>
      <c r="S128" s="484">
        <v>3</v>
      </c>
      <c r="T128" s="485"/>
      <c r="U128" s="27"/>
      <c r="V128" s="482">
        <v>3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5307.8549999999996</v>
      </c>
      <c r="R130" s="491">
        <v>5872.9920000000002</v>
      </c>
      <c r="S130" s="492">
        <v>8204.7919999999995</v>
      </c>
      <c r="T130" s="493"/>
      <c r="U130" s="27"/>
      <c r="V130" s="201">
        <v>2331.7999999999993</v>
      </c>
      <c r="W130" s="202">
        <v>1.3970378301213418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5442.5540799999999</v>
      </c>
      <c r="R131" s="497">
        <v>5364.2722199999998</v>
      </c>
      <c r="S131" s="498">
        <v>8238.7065299999995</v>
      </c>
      <c r="T131" s="499"/>
      <c r="U131" s="27"/>
      <c r="V131" s="500">
        <v>2874.4343099999996</v>
      </c>
      <c r="W131" s="501">
        <v>1.5358479570225838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25593868.100000001</v>
      </c>
      <c r="R147" s="91">
        <v>45371578.479999997</v>
      </c>
      <c r="S147" s="91">
        <v>51437007.68</v>
      </c>
      <c r="T147" s="91">
        <v>34372010.763400003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-34004899.409999996</v>
      </c>
      <c r="R148" s="91">
        <v>-37617590.060000002</v>
      </c>
      <c r="S148" s="91">
        <v>-50669854.030000001</v>
      </c>
      <c r="T148" s="91">
        <v>-38969594.765699998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3513038.9</v>
      </c>
      <c r="R149" s="91">
        <v>4620582.8600000003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-23855409.329999998</v>
      </c>
      <c r="R150" s="91">
        <v>-25236706.23</v>
      </c>
      <c r="S150" s="91">
        <v>-34373657.409999996</v>
      </c>
      <c r="T150" s="91">
        <v>-27870299.3235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-8210065.5</v>
      </c>
      <c r="R151" s="91">
        <v>-9366329.2599999905</v>
      </c>
      <c r="S151" s="91">
        <v>-13602831.18</v>
      </c>
      <c r="T151" s="91">
        <v>-8822120.4795999993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20368270</v>
      </c>
      <c r="R152" s="91">
        <v>21088901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1.4970275094546566</v>
      </c>
      <c r="R154" s="533">
        <v>1.5646622457946009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1.3286346275262704</v>
      </c>
      <c r="R155" s="541">
        <v>0.82910031610608415</v>
      </c>
      <c r="S155" s="542">
        <v>0.98508557000880348</v>
      </c>
      <c r="T155" s="543"/>
      <c r="U155" s="536"/>
      <c r="V155" s="540">
        <v>0.15598525390271933</v>
      </c>
      <c r="W155" s="544">
        <v>1.1881379742264637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0.93207518444623061</v>
      </c>
      <c r="R156" s="541">
        <v>0.55622279575581568</v>
      </c>
      <c r="S156" s="542">
        <v>0.66826705052217372</v>
      </c>
      <c r="T156" s="543"/>
      <c r="U156" s="536"/>
      <c r="V156" s="540">
        <v>0.11204425476635804</v>
      </c>
      <c r="W156" s="544">
        <v>1.2014377253526769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0.32078251977863398</v>
      </c>
      <c r="R157" s="552">
        <v>0.20643604595173412</v>
      </c>
      <c r="S157" s="553">
        <v>0.26445611425582832</v>
      </c>
      <c r="T157" s="554"/>
      <c r="U157" s="536"/>
      <c r="V157" s="551">
        <v>5.8020068304094202E-2</v>
      </c>
      <c r="W157" s="319">
        <v>1.2810558981431934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2263.1411111111111</v>
      </c>
      <c r="R158" s="445">
        <v>2279.8811891891892</v>
      </c>
      <c r="S158" s="555">
        <v>0</v>
      </c>
      <c r="T158" s="446"/>
      <c r="U158" s="536"/>
      <c r="V158" s="444">
        <v>-2279.8811891891892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17.972377743985888</v>
      </c>
      <c r="R159" s="557">
        <v>32.339696636071025</v>
      </c>
      <c r="S159" s="558">
        <v>65.401946312672436</v>
      </c>
      <c r="T159" s="543"/>
      <c r="U159" s="536"/>
      <c r="V159" s="556">
        <v>33.062249676601411</v>
      </c>
      <c r="W159" s="544">
        <v>2.0223426041580264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2843.7631222222226</v>
      </c>
      <c r="R160" s="559">
        <v>4905.0355113513506</v>
      </c>
      <c r="S160" s="560">
        <v>5560.7575870270275</v>
      </c>
      <c r="T160" s="561"/>
      <c r="U160" s="536"/>
      <c r="V160" s="545">
        <v>655.72207567567693</v>
      </c>
      <c r="W160" s="544">
        <v>1.1336834512529399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0.26059429691377817</v>
      </c>
      <c r="R162" s="569">
        <v>0.27848734270221098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62.25</v>
      </c>
      <c r="P182" s="139"/>
      <c r="Q182" s="611">
        <v>62</v>
      </c>
      <c r="R182" s="611">
        <v>63.050000011920901</v>
      </c>
      <c r="S182" s="612">
        <v>62.75</v>
      </c>
      <c r="T182" s="613">
        <v>0</v>
      </c>
      <c r="U182" s="249"/>
      <c r="V182" s="612">
        <v>-0.30000001192090053</v>
      </c>
      <c r="W182" s="614">
        <v>0.99524187134236031</v>
      </c>
      <c r="X182" s="249"/>
      <c r="Y182" s="612">
        <v>62.75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9.25</v>
      </c>
      <c r="P183" s="249"/>
      <c r="Q183" s="618">
        <v>9</v>
      </c>
      <c r="R183" s="618">
        <v>9.25</v>
      </c>
      <c r="S183" s="619">
        <v>9.25</v>
      </c>
      <c r="T183" s="620">
        <v>0</v>
      </c>
      <c r="U183" s="249"/>
      <c r="V183" s="619">
        <v>0</v>
      </c>
      <c r="W183" s="621">
        <v>1</v>
      </c>
      <c r="X183" s="249"/>
      <c r="Y183" s="619">
        <v>9.25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9.25</v>
      </c>
      <c r="P186" s="139"/>
      <c r="Q186" s="623">
        <v>9</v>
      </c>
      <c r="R186" s="623">
        <v>9.25</v>
      </c>
      <c r="S186" s="624">
        <v>9.25</v>
      </c>
      <c r="T186" s="625">
        <v>0</v>
      </c>
      <c r="U186" s="139"/>
      <c r="V186" s="624">
        <v>0</v>
      </c>
      <c r="W186" s="626">
        <v>1</v>
      </c>
      <c r="X186" s="139"/>
      <c r="Y186" s="624">
        <v>9.25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45</v>
      </c>
      <c r="P187" s="249"/>
      <c r="Q187" s="630">
        <v>46</v>
      </c>
      <c r="R187" s="631">
        <v>45.800000011920901</v>
      </c>
      <c r="S187" s="631">
        <v>45.5</v>
      </c>
      <c r="T187" s="632">
        <v>0</v>
      </c>
      <c r="U187" s="249"/>
      <c r="V187" s="630">
        <v>-0.30000001192090053</v>
      </c>
      <c r="W187" s="379">
        <v>0.99344978140081186</v>
      </c>
      <c r="X187" s="249"/>
      <c r="Y187" s="630">
        <v>45.5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7</v>
      </c>
      <c r="P188" s="139"/>
      <c r="Q188" s="634">
        <v>6</v>
      </c>
      <c r="R188" s="635">
        <v>7</v>
      </c>
      <c r="S188" s="635">
        <v>7</v>
      </c>
      <c r="T188" s="636">
        <v>0</v>
      </c>
      <c r="U188" s="139"/>
      <c r="V188" s="634">
        <v>0</v>
      </c>
      <c r="W188" s="260">
        <v>1</v>
      </c>
      <c r="X188" s="139"/>
      <c r="Y188" s="634">
        <v>7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</v>
      </c>
      <c r="P189" s="139"/>
      <c r="Q189" s="634">
        <v>1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7126168-69DA-41D9-8A29-24415E47F2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0979EB6-61FF-4CF8-8D00-ED8C2EC7F0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E437157-242D-43C4-9875-D3D2F7A92F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BE54E56-AB8E-49E7-97F5-0017DC2C3C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D922850-7E6D-414D-807E-615981EDD1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25D4967-8E13-4A4F-95A4-45F40DBFE4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E1FBFCE-8644-4F2A-8A95-5BF6699F17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1D45078-7DE3-40DC-A8E4-EAB74B24FE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D022EE1-DD77-4BAB-839D-08F5A461BA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F55DD3D-A3EA-40CC-ACF4-355E617907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7183DF6-EBE9-43C4-830D-47D5378A26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1AFEC70-EA8F-4C3E-BEE1-A00A2922DD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C0F1917-4EAA-480C-934D-EDF7275786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F7A33F6-714C-4E32-9DCC-642B55098C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4A7D5CB-4886-4836-BD8D-1BD75EC3D7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162366C-1716-4F50-BB62-5FC10C581E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1E3AB64-65D2-46B7-92E7-7275486D57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2D9B583-3D5C-4497-9C7B-0847BCE6A6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1064696-153D-47DA-98EA-10B4301B28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7BBC108-8F58-478A-A7F4-AF0DC4A4F9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03C4EF5-8203-4DD2-A061-3E677FF486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401A912-3370-4B07-861F-E0A95A705D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A9B557D-8244-4C82-BB48-7E1300E935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7A89E92-AF39-4FA6-8CF9-B5D51FEA0E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2C02BD6-DEB7-47CE-A01A-B4D8EC2F40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3329D9F-76BE-4923-8784-140621561E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B79573E-4C89-4330-ACF0-4A0B16688E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A394EAF-97B0-4B4E-9DFE-DE83B6733A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2021-06-22T09:38:00Z</dcterms:created>
  <dcterms:modified xsi:type="dcterms:W3CDTF">2021-06-22T09:38:05Z</dcterms:modified>
</cp:coreProperties>
</file>