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2 II.IK\"/>
    </mc:Choice>
  </mc:AlternateContent>
  <xr:revisionPtr revIDLastSave="0" documentId="8_{0E47870A-49A1-44AA-8053-2BD3D82B03D6}" xr6:coauthVersionLast="45" xr6:coauthVersionMax="45" xr10:uidLastSave="{00000000-0000-0000-0000-000000000000}"/>
  <bookViews>
    <workbookView xWindow="-120" yWindow="-120" windowWidth="29040" windowHeight="15840" xr2:uid="{ECDA464D-B059-4F43-B02E-FCBACCF822D2}"/>
  </bookViews>
  <sheets>
    <sheet name="K0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<sst xmlns="http://schemas.openxmlformats.org/spreadsheetml/2006/main" count="92" uniqueCount="71">
  <si>
    <t>SOUHRN VYBRANÝCH VÝKONOVÝCH UKAZATELŮ KLINIKY</t>
  </si>
  <si>
    <t>prosinec</t>
  </si>
  <si>
    <t>Číslo kliniky</t>
  </si>
  <si>
    <t>II. interní klinika - gastro-enterologická a hepatologická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</si>
  <si>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</si>
  <si>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</si>
  <si>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</si>
  <si>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</si>
  <si>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</si>
  <si>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</si>
  <si>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</si>
  <si>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</si>
  <si>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</si>
  <si>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</si>
  <si>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</si>
  <si>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</si>
  <si>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</si>
  <si>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</si>
  <si>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</si>
  <si>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</si>
  <si>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</si>
  <si>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</si>
  <si>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</si>
  <si>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</si>
  <si>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</si>
  <si>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</si>
  <si>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</si>
  <si>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</si>
  <si>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</si>
  <si>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</si>
  <si>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</si>
  <si>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</si>
  <si>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</si>
  <si>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</si>
  <si>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</si>
  <si>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</si>
  <si>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</si>
  <si>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</si>
  <si>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</si>
  <si>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</si>
  <si>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</si>
  <si>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</si>
  <si>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</si>
  <si>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</si>
  <si>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</si>
  <si>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</si>
  <si>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</si>
  <si>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</si>
  <si>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</si>
  <si>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</si>
  <si>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/>
  </si>
  <si>
    <t>ZAMĚSTNANCI - úvazky</t>
  </si>
  <si>
    <t>údaje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</si>
  <si>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</si>
  <si>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</si>
  <si>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</si>
  <si>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</si>
  <si>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</si>
  <si>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</si>
  <si>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</si>
  <si>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</si>
  <si>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</si>
  <si>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</si>
  <si>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</si>
  <si>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</si>
  <si>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</si>
  <si>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</si>
  <si>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</si>
  <si>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</si>
  <si>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II. Interní klinika - gastroenterologická a geriatrická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</si>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</sst>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2" fillId="2" borderId="0" xfId="0" applyFont="1" applyFill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3" fillId="3" borderId="44" xfId="0" applyFont="1" applyFill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3" fillId="3" borderId="22" xfId="0" applyFont="1" applyFill="1" applyBorder="1" applyAlignment="1">
      <alignment horizontal="left" vertical="center" textRotation="90" wrapText="1"/>
    </xf>
    <xf numFmtId="0" fontId="24" fillId="0" borderId="51" xfId="0" applyFont="1" applyBorder="1" applyAlignment="1">
      <alignment horizontal="center" vertical="center" textRotation="90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center" vertical="center" textRotation="90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7" fillId="6" borderId="58" xfId="0" applyFont="1" applyFill="1" applyBorder="1" applyAlignment="1">
      <alignment horizontal="center" vertical="center" textRotation="90" wrapText="1"/>
    </xf>
    <xf numFmtId="0" fontId="28" fillId="3" borderId="46" xfId="0" applyFont="1" applyFill="1" applyBorder="1" applyAlignment="1">
      <alignment vertical="center"/>
    </xf>
    <xf numFmtId="0" fontId="29" fillId="6" borderId="47" xfId="0" applyFont="1" applyFill="1" applyBorder="1" applyAlignment="1">
      <alignment vertical="center"/>
    </xf>
    <xf numFmtId="4" fontId="29" fillId="6" borderId="48" xfId="0" applyNumberFormat="1" applyFont="1" applyFill="1" applyBorder="1" applyAlignment="1">
      <alignment vertical="center"/>
    </xf>
    <xf numFmtId="4" fontId="28" fillId="3" borderId="48" xfId="0" applyNumberFormat="1" applyFont="1" applyFill="1" applyBorder="1" applyAlignment="1">
      <alignment vertical="center"/>
    </xf>
    <xf numFmtId="4" fontId="30" fillId="3" borderId="49" xfId="0" applyNumberFormat="1" applyFont="1" applyFill="1" applyBorder="1" applyAlignment="1">
      <alignment vertical="center"/>
    </xf>
    <xf numFmtId="4" fontId="29" fillId="6" borderId="47" xfId="0" applyNumberFormat="1" applyFont="1" applyFill="1" applyBorder="1" applyAlignment="1">
      <alignment horizontal="right" vertical="center"/>
    </xf>
    <xf numFmtId="10" fontId="31" fillId="6" borderId="50" xfId="1" applyNumberFormat="1" applyFont="1" applyFill="1" applyBorder="1" applyAlignment="1">
      <alignment horizontal="right" vertical="center"/>
    </xf>
    <xf numFmtId="0" fontId="28" fillId="3" borderId="59" xfId="0" applyFont="1" applyFill="1" applyBorder="1" applyAlignment="1">
      <alignment vertical="center"/>
    </xf>
    <xf numFmtId="0" fontId="29" fillId="6" borderId="60" xfId="0" applyFont="1" applyFill="1" applyBorder="1" applyAlignment="1">
      <alignment vertical="center"/>
    </xf>
    <xf numFmtId="4" fontId="29" fillId="6" borderId="61" xfId="0" applyNumberFormat="1" applyFont="1" applyFill="1" applyBorder="1" applyAlignment="1">
      <alignment vertical="center"/>
    </xf>
    <xf numFmtId="4" fontId="28" fillId="3" borderId="61" xfId="0" applyNumberFormat="1" applyFont="1" applyFill="1" applyBorder="1" applyAlignment="1">
      <alignment vertical="center"/>
    </xf>
    <xf numFmtId="4" fontId="30" fillId="3" borderId="62" xfId="0" applyNumberFormat="1" applyFont="1" applyFill="1" applyBorder="1" applyAlignment="1">
      <alignment vertical="center"/>
    </xf>
    <xf numFmtId="4" fontId="29" fillId="0" borderId="63" xfId="0" applyNumberFormat="1" applyFont="1" applyBorder="1" applyAlignment="1">
      <alignment horizontal="right" vertical="center"/>
    </xf>
    <xf numFmtId="10" fontId="31" fillId="0" borderId="64" xfId="1" applyNumberFormat="1" applyFont="1" applyBorder="1" applyAlignment="1">
      <alignment horizontal="right" vertical="center"/>
    </xf>
    <xf numFmtId="0" fontId="32" fillId="0" borderId="45" xfId="0" applyFont="1" applyBorder="1" applyAlignment="1">
      <alignment horizontal="center" vertical="center" textRotation="90" wrapText="1"/>
    </xf>
    <xf numFmtId="0" fontId="33" fillId="9" borderId="47" xfId="0" applyFont="1" applyFill="1" applyBorder="1" applyAlignment="1">
      <alignment vertical="center"/>
    </xf>
    <xf numFmtId="165" fontId="33" fillId="9" borderId="48" xfId="1" applyNumberFormat="1" applyFont="1" applyFill="1" applyBorder="1" applyAlignment="1">
      <alignment vertical="center"/>
    </xf>
    <xf numFmtId="165" fontId="28" fillId="3" borderId="48" xfId="1" applyNumberFormat="1" applyFont="1" applyFill="1" applyBorder="1" applyAlignment="1">
      <alignment vertical="center"/>
    </xf>
    <xf numFmtId="165" fontId="30" fillId="3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1" xfId="0" applyFont="1" applyBorder="1" applyAlignment="1">
      <alignment horizontal="center" vertical="center" textRotation="90" wrapText="1"/>
    </xf>
    <xf numFmtId="0" fontId="33" fillId="0" borderId="52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165" fontId="33" fillId="0" borderId="30" xfId="1" applyNumberFormat="1" applyFont="1" applyBorder="1" applyAlignment="1">
      <alignment vertical="center"/>
    </xf>
    <xf numFmtId="165" fontId="36" fillId="0" borderId="31" xfId="1" applyNumberFormat="1" applyFont="1" applyBorder="1" applyAlignment="1">
      <alignment vertical="center"/>
    </xf>
    <xf numFmtId="0" fontId="23" fillId="3" borderId="19" xfId="0" applyFont="1" applyFill="1" applyBorder="1" applyAlignment="1">
      <alignment horizontal="left" vertical="center" textRotation="90" wrapText="1"/>
    </xf>
    <xf numFmtId="0" fontId="32" fillId="0" borderId="53" xfId="0" applyFont="1" applyBorder="1" applyAlignment="1">
      <alignment horizontal="center" vertical="center" textRotation="90" wrapText="1"/>
    </xf>
    <xf numFmtId="0" fontId="33" fillId="0" borderId="59" xfId="0" applyFont="1" applyBorder="1" applyAlignment="1">
      <alignment vertical="center"/>
    </xf>
    <xf numFmtId="0" fontId="33" fillId="0" borderId="60" xfId="0" applyFont="1" applyBorder="1" applyAlignment="1">
      <alignment vertical="center"/>
    </xf>
    <xf numFmtId="9" fontId="33" fillId="0" borderId="61" xfId="1" applyFont="1" applyBorder="1" applyAlignment="1">
      <alignment vertical="center"/>
    </xf>
    <xf numFmtId="9" fontId="36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2" fillId="10" borderId="67" xfId="0" applyFont="1" applyFill="1" applyBorder="1" applyAlignment="1">
      <alignment horizontal="center" vertical="center" textRotation="90" wrapText="1"/>
    </xf>
    <xf numFmtId="0" fontId="33" fillId="10" borderId="67" xfId="0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9" fontId="36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3" borderId="79" xfId="0" applyFont="1" applyFill="1" applyBorder="1" applyAlignment="1">
      <alignment horizontal="left" vertical="center" indent="2"/>
    </xf>
    <xf numFmtId="0" fontId="37" fillId="3" borderId="23" xfId="0" applyFont="1" applyFill="1" applyBorder="1" applyAlignment="1">
      <alignment vertical="center"/>
    </xf>
    <xf numFmtId="0" fontId="28" fillId="3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28" fillId="3" borderId="24" xfId="1" applyNumberFormat="1" applyFont="1" applyFill="1" applyBorder="1" applyAlignment="1">
      <alignment vertical="center"/>
    </xf>
    <xf numFmtId="4" fontId="30" fillId="3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8" fillId="13" borderId="19" xfId="0" applyFont="1" applyFill="1" applyBorder="1" applyAlignment="1">
      <alignment vertical="center"/>
    </xf>
    <xf numFmtId="0" fontId="38" fillId="13" borderId="20" xfId="0" applyFont="1" applyFill="1" applyBorder="1" applyAlignment="1">
      <alignment vertical="center"/>
    </xf>
    <xf numFmtId="0" fontId="38" fillId="13" borderId="21" xfId="0" applyFont="1" applyFill="1" applyBorder="1" applyAlignment="1">
      <alignment vertical="center"/>
    </xf>
    <xf numFmtId="0" fontId="39" fillId="0" borderId="22" xfId="0" applyFont="1" applyBorder="1"/>
    <xf numFmtId="0" fontId="40" fillId="0" borderId="0" xfId="0" applyFont="1"/>
    <xf numFmtId="0" fontId="39" fillId="0" borderId="29" xfId="0" applyFont="1" applyBorder="1" applyAlignment="1">
      <alignment vertical="center"/>
    </xf>
    <xf numFmtId="0" fontId="39" fillId="0" borderId="76" xfId="0" applyFont="1" applyBorder="1" applyAlignment="1">
      <alignment vertical="center"/>
    </xf>
    <xf numFmtId="3" fontId="39" fillId="0" borderId="30" xfId="0" applyNumberFormat="1" applyFont="1" applyBorder="1" applyAlignment="1">
      <alignment vertical="center"/>
    </xf>
    <xf numFmtId="3" fontId="41" fillId="0" borderId="77" xfId="0" applyNumberFormat="1" applyFont="1" applyBorder="1" applyAlignment="1">
      <alignment vertical="center"/>
    </xf>
    <xf numFmtId="3" fontId="39" fillId="0" borderId="78" xfId="0" applyNumberFormat="1" applyFont="1" applyBorder="1" applyAlignment="1">
      <alignment horizontal="right" vertical="center"/>
    </xf>
    <xf numFmtId="10" fontId="42" fillId="0" borderId="86" xfId="1" applyNumberFormat="1" applyFont="1" applyBorder="1" applyAlignment="1">
      <alignment horizontal="right" vertical="center"/>
    </xf>
    <xf numFmtId="0" fontId="39" fillId="14" borderId="85" xfId="0" applyFont="1" applyFill="1" applyBorder="1" applyAlignment="1">
      <alignment vertical="center"/>
    </xf>
    <xf numFmtId="0" fontId="39" fillId="14" borderId="93" xfId="0" applyFont="1" applyFill="1" applyBorder="1" applyAlignment="1">
      <alignment vertical="center"/>
    </xf>
    <xf numFmtId="3" fontId="39" fillId="14" borderId="94" xfId="0" applyNumberFormat="1" applyFont="1" applyFill="1" applyBorder="1" applyAlignment="1">
      <alignment vertical="center"/>
    </xf>
    <xf numFmtId="3" fontId="41" fillId="14" borderId="95" xfId="0" applyNumberFormat="1" applyFont="1" applyFill="1" applyBorder="1" applyAlignment="1">
      <alignment vertical="center"/>
    </xf>
    <xf numFmtId="3" fontId="39" fillId="14" borderId="96" xfId="0" applyNumberFormat="1" applyFont="1" applyFill="1" applyBorder="1" applyAlignment="1">
      <alignment horizontal="right" vertical="center"/>
    </xf>
    <xf numFmtId="10" fontId="42" fillId="14" borderId="64" xfId="1" applyNumberFormat="1" applyFont="1" applyFill="1" applyBorder="1" applyAlignment="1">
      <alignment horizontal="right" vertical="center"/>
    </xf>
    <xf numFmtId="0" fontId="39" fillId="0" borderId="60" xfId="0" applyFont="1" applyBorder="1" applyAlignment="1">
      <alignment vertical="center"/>
    </xf>
    <xf numFmtId="0" fontId="39" fillId="0" borderId="97" xfId="0" applyFont="1" applyBorder="1" applyAlignment="1">
      <alignment vertical="center"/>
    </xf>
    <xf numFmtId="3" fontId="39" fillId="0" borderId="61" xfId="0" applyNumberFormat="1" applyFont="1" applyBorder="1" applyAlignment="1">
      <alignment vertical="center"/>
    </xf>
    <xf numFmtId="3" fontId="41" fillId="0" borderId="98" xfId="0" applyNumberFormat="1" applyFont="1" applyBorder="1" applyAlignment="1">
      <alignment vertical="center"/>
    </xf>
    <xf numFmtId="3" fontId="39" fillId="0" borderId="56" xfId="0" applyNumberFormat="1" applyFont="1" applyBorder="1" applyAlignment="1">
      <alignment horizontal="right" vertical="center"/>
    </xf>
    <xf numFmtId="10" fontId="42" fillId="0" borderId="99" xfId="1" applyNumberFormat="1" applyFont="1" applyBorder="1" applyAlignment="1">
      <alignment horizontal="right" vertical="center"/>
    </xf>
    <xf numFmtId="0" fontId="39" fillId="15" borderId="23" xfId="0" applyFont="1" applyFill="1" applyBorder="1" applyAlignment="1">
      <alignment vertical="center"/>
    </xf>
    <xf numFmtId="0" fontId="39" fillId="15" borderId="80" xfId="0" applyFont="1" applyFill="1" applyBorder="1" applyAlignment="1">
      <alignment vertical="center"/>
    </xf>
    <xf numFmtId="3" fontId="39" fillId="15" borderId="24" xfId="0" applyNumberFormat="1" applyFont="1" applyFill="1" applyBorder="1" applyAlignment="1">
      <alignment vertical="center"/>
    </xf>
    <xf numFmtId="3" fontId="41" fillId="15" borderId="81" xfId="0" applyNumberFormat="1" applyFont="1" applyFill="1" applyBorder="1" applyAlignment="1">
      <alignment vertical="center"/>
    </xf>
    <xf numFmtId="3" fontId="39" fillId="15" borderId="82" xfId="0" applyNumberFormat="1" applyFont="1" applyFill="1" applyBorder="1" applyAlignment="1">
      <alignment horizontal="right" vertical="center"/>
    </xf>
    <xf numFmtId="10" fontId="42" fillId="15" borderId="100" xfId="1" applyNumberFormat="1" applyFont="1" applyFill="1" applyBorder="1" applyAlignment="1">
      <alignment horizontal="right" vertical="center"/>
    </xf>
    <xf numFmtId="0" fontId="39" fillId="0" borderId="101" xfId="0" applyFont="1" applyBorder="1"/>
    <xf numFmtId="0" fontId="40" fillId="0" borderId="102" xfId="0" applyFont="1" applyBorder="1"/>
    <xf numFmtId="0" fontId="39" fillId="0" borderId="103" xfId="0" applyFont="1" applyBorder="1" applyAlignment="1">
      <alignment vertical="center"/>
    </xf>
    <xf numFmtId="0" fontId="39" fillId="0" borderId="104" xfId="0" applyFont="1" applyBorder="1" applyAlignment="1">
      <alignment vertical="center"/>
    </xf>
    <xf numFmtId="3" fontId="39" fillId="0" borderId="105" xfId="0" applyNumberFormat="1" applyFont="1" applyBorder="1" applyAlignment="1">
      <alignment vertical="center"/>
    </xf>
    <xf numFmtId="3" fontId="41" fillId="0" borderId="106" xfId="0" applyNumberFormat="1" applyFont="1" applyBorder="1" applyAlignment="1">
      <alignment vertical="center"/>
    </xf>
    <xf numFmtId="3" fontId="39" fillId="0" borderId="107" xfId="0" applyNumberFormat="1" applyFont="1" applyBorder="1" applyAlignment="1">
      <alignment horizontal="right" vertical="center"/>
    </xf>
    <xf numFmtId="10" fontId="42" fillId="0" borderId="108" xfId="1" applyNumberFormat="1" applyFont="1" applyBorder="1" applyAlignment="1">
      <alignment horizontal="right" vertical="center"/>
    </xf>
    <xf numFmtId="0" fontId="43" fillId="2" borderId="19" xfId="0" applyFont="1" applyFill="1" applyBorder="1" applyAlignment="1">
      <alignment vertical="center"/>
    </xf>
    <xf numFmtId="0" fontId="43" fillId="2" borderId="20" xfId="0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44" fillId="0" borderId="22" xfId="0" applyFont="1" applyBorder="1"/>
    <xf numFmtId="0" fontId="45" fillId="0" borderId="0" xfId="0" applyFont="1"/>
    <xf numFmtId="0" fontId="44" fillId="0" borderId="47" xfId="0" applyFont="1" applyBorder="1" applyAlignment="1">
      <alignment vertical="center"/>
    </xf>
    <xf numFmtId="0" fontId="44" fillId="0" borderId="111" xfId="0" applyFont="1" applyBorder="1" applyAlignment="1">
      <alignment vertical="center"/>
    </xf>
    <xf numFmtId="4" fontId="44" fillId="0" borderId="48" xfId="0" applyNumberFormat="1" applyFont="1" applyBorder="1" applyAlignment="1">
      <alignment vertical="center"/>
    </xf>
    <xf numFmtId="4" fontId="46" fillId="0" borderId="112" xfId="0" applyNumberFormat="1" applyFont="1" applyBorder="1" applyAlignment="1">
      <alignment vertical="center"/>
    </xf>
    <xf numFmtId="4" fontId="44" fillId="0" borderId="113" xfId="0" applyNumberFormat="1" applyFont="1" applyBorder="1" applyAlignment="1">
      <alignment horizontal="right" vertical="center"/>
    </xf>
    <xf numFmtId="10" fontId="47" fillId="0" borderId="83" xfId="1" applyNumberFormat="1" applyFont="1" applyBorder="1" applyAlignment="1">
      <alignment horizontal="right" vertical="center"/>
    </xf>
    <xf numFmtId="0" fontId="48" fillId="0" borderId="22" xfId="0" applyFont="1" applyBorder="1"/>
    <xf numFmtId="0" fontId="49" fillId="0" borderId="0" xfId="0" applyFont="1"/>
    <xf numFmtId="0" fontId="48" fillId="0" borderId="60" xfId="0" applyFont="1" applyBorder="1" applyAlignment="1">
      <alignment horizontal="left" vertical="center" indent="1"/>
    </xf>
    <xf numFmtId="0" fontId="48" fillId="0" borderId="97" xfId="0" applyFont="1" applyBorder="1" applyAlignment="1">
      <alignment vertical="center"/>
    </xf>
    <xf numFmtId="4" fontId="48" fillId="0" borderId="61" xfId="0" applyNumberFormat="1" applyFont="1" applyBorder="1" applyAlignment="1">
      <alignment vertical="center"/>
    </xf>
    <xf numFmtId="4" fontId="50" fillId="0" borderId="98" xfId="0" applyNumberFormat="1" applyFont="1" applyBorder="1" applyAlignment="1">
      <alignment vertical="center"/>
    </xf>
    <xf numFmtId="4" fontId="48" fillId="0" borderId="56" xfId="0" applyNumberFormat="1" applyFont="1" applyBorder="1" applyAlignment="1">
      <alignment horizontal="right" vertical="center"/>
    </xf>
    <xf numFmtId="10" fontId="51" fillId="0" borderId="99" xfId="1" applyNumberFormat="1" applyFont="1" applyBorder="1" applyAlignment="1">
      <alignment horizontal="right" vertical="center"/>
    </xf>
    <xf numFmtId="0" fontId="44" fillId="0" borderId="0" xfId="0" applyFont="1" applyAlignment="1">
      <alignment horizontal="left" vertical="center" indent="2"/>
    </xf>
    <xf numFmtId="0" fontId="44" fillId="0" borderId="114" xfId="0" applyFont="1" applyBorder="1" applyAlignment="1">
      <alignment vertical="center"/>
    </xf>
    <xf numFmtId="4" fontId="44" fillId="0" borderId="27" xfId="0" applyNumberFormat="1" applyFont="1" applyBorder="1" applyAlignment="1">
      <alignment vertical="center"/>
    </xf>
    <xf numFmtId="4" fontId="46" fillId="0" borderId="55" xfId="0" applyNumberFormat="1" applyFont="1" applyBorder="1" applyAlignment="1">
      <alignment vertical="center"/>
    </xf>
    <xf numFmtId="4" fontId="44" fillId="0" borderId="115" xfId="0" applyNumberFormat="1" applyFont="1" applyBorder="1" applyAlignment="1">
      <alignment horizontal="right" vertical="center"/>
    </xf>
    <xf numFmtId="10" fontId="47" fillId="0" borderId="65" xfId="1" applyNumberFormat="1" applyFont="1" applyBorder="1" applyAlignment="1">
      <alignment horizontal="right" vertical="center"/>
    </xf>
    <xf numFmtId="0" fontId="48" fillId="0" borderId="85" xfId="0" applyFont="1" applyBorder="1" applyAlignment="1">
      <alignment horizontal="left" vertical="center" indent="3"/>
    </xf>
    <xf numFmtId="0" fontId="48" fillId="0" borderId="93" xfId="0" applyFont="1" applyBorder="1" applyAlignment="1">
      <alignment vertical="center"/>
    </xf>
    <xf numFmtId="4" fontId="50" fillId="0" borderId="95" xfId="0" applyNumberFormat="1" applyFont="1" applyBorder="1" applyAlignment="1">
      <alignment vertical="center"/>
    </xf>
    <xf numFmtId="4" fontId="48" fillId="0" borderId="96" xfId="0" applyNumberFormat="1" applyFont="1" applyBorder="1" applyAlignment="1">
      <alignment horizontal="right" vertical="center"/>
    </xf>
    <xf numFmtId="10" fontId="51" fillId="0" borderId="64" xfId="1" applyNumberFormat="1" applyFont="1" applyBorder="1" applyAlignment="1">
      <alignment horizontal="right" vertical="center"/>
    </xf>
    <xf numFmtId="0" fontId="44" fillId="16" borderId="85" xfId="0" applyFont="1" applyFill="1" applyBorder="1" applyAlignment="1">
      <alignment horizontal="left" vertical="center" indent="2"/>
    </xf>
    <xf numFmtId="0" fontId="44" fillId="16" borderId="93" xfId="0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6" fillId="16" borderId="94" xfId="0" applyNumberFormat="1" applyFont="1" applyFill="1" applyBorder="1" applyAlignment="1">
      <alignment vertical="center"/>
    </xf>
    <xf numFmtId="4" fontId="44" fillId="16" borderId="96" xfId="0" applyNumberFormat="1" applyFont="1" applyFill="1" applyBorder="1" applyAlignment="1">
      <alignment horizontal="right" vertical="center"/>
    </xf>
    <xf numFmtId="10" fontId="47" fillId="16" borderId="64" xfId="1" applyNumberFormat="1" applyFont="1" applyFill="1" applyBorder="1" applyAlignment="1">
      <alignment horizontal="right" vertical="center"/>
    </xf>
    <xf numFmtId="0" fontId="48" fillId="16" borderId="85" xfId="0" applyFont="1" applyFill="1" applyBorder="1" applyAlignment="1">
      <alignment horizontal="left" vertical="center" indent="3"/>
    </xf>
    <xf numFmtId="0" fontId="48" fillId="16" borderId="93" xfId="0" applyFont="1" applyFill="1" applyBorder="1" applyAlignment="1">
      <alignment vertical="center"/>
    </xf>
    <xf numFmtId="4" fontId="50" fillId="16" borderId="94" xfId="0" applyNumberFormat="1" applyFont="1" applyFill="1" applyBorder="1" applyAlignment="1">
      <alignment vertical="center"/>
    </xf>
    <xf numFmtId="4" fontId="48" fillId="16" borderId="96" xfId="0" applyNumberFormat="1" applyFont="1" applyFill="1" applyBorder="1" applyAlignment="1">
      <alignment horizontal="right" vertical="center"/>
    </xf>
    <xf numFmtId="10" fontId="51" fillId="16" borderId="64" xfId="1" applyNumberFormat="1" applyFont="1" applyFill="1" applyBorder="1" applyAlignment="1">
      <alignment horizontal="right" vertical="center"/>
    </xf>
    <xf numFmtId="0" fontId="44" fillId="0" borderId="85" xfId="0" applyFont="1" applyBorder="1" applyAlignment="1">
      <alignment horizontal="left" vertical="center" indent="2"/>
    </xf>
    <xf numFmtId="0" fontId="44" fillId="0" borderId="93" xfId="0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6" fillId="0" borderId="94" xfId="0" applyNumberFormat="1" applyFont="1" applyBorder="1" applyAlignment="1">
      <alignment vertical="center"/>
    </xf>
    <xf numFmtId="4" fontId="44" fillId="0" borderId="96" xfId="0" applyNumberFormat="1" applyFont="1" applyBorder="1" applyAlignment="1">
      <alignment horizontal="right" vertical="center"/>
    </xf>
    <xf numFmtId="10" fontId="47" fillId="0" borderId="64" xfId="1" applyNumberFormat="1" applyFont="1" applyBorder="1" applyAlignment="1">
      <alignment horizontal="right" vertical="center"/>
    </xf>
    <xf numFmtId="4" fontId="46" fillId="16" borderId="95" xfId="0" applyNumberFormat="1" applyFont="1" applyFill="1" applyBorder="1" applyAlignment="1">
      <alignment vertical="center"/>
    </xf>
    <xf numFmtId="0" fontId="48" fillId="0" borderId="33" xfId="0" applyFont="1" applyBorder="1"/>
    <xf numFmtId="0" fontId="49" fillId="0" borderId="34" xfId="0" applyFont="1" applyBorder="1"/>
    <xf numFmtId="0" fontId="48" fillId="16" borderId="87" xfId="0" applyFont="1" applyFill="1" applyBorder="1" applyAlignment="1">
      <alignment horizontal="left" vertical="center" indent="3"/>
    </xf>
    <xf numFmtId="0" fontId="48" fillId="16" borderId="88" xfId="0" applyFont="1" applyFill="1" applyBorder="1" applyAlignment="1">
      <alignment vertical="center"/>
    </xf>
    <xf numFmtId="4" fontId="50" fillId="16" borderId="90" xfId="0" applyNumberFormat="1" applyFont="1" applyFill="1" applyBorder="1" applyAlignment="1">
      <alignment vertical="center"/>
    </xf>
    <xf numFmtId="4" fontId="48" fillId="16" borderId="91" xfId="0" applyNumberFormat="1" applyFont="1" applyFill="1" applyBorder="1" applyAlignment="1">
      <alignment horizontal="right" vertical="center"/>
    </xf>
    <xf numFmtId="10" fontId="51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2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2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3" fillId="0" borderId="0" xfId="0" applyFont="1"/>
    <xf numFmtId="0" fontId="54" fillId="0" borderId="29" xfId="0" applyFont="1" applyBorder="1" applyAlignment="1">
      <alignment vertical="center"/>
    </xf>
    <xf numFmtId="0" fontId="54" fillId="0" borderId="76" xfId="0" applyFont="1" applyBorder="1" applyAlignment="1">
      <alignment vertical="center"/>
    </xf>
    <xf numFmtId="3" fontId="54" fillId="0" borderId="30" xfId="0" applyNumberFormat="1" applyFont="1" applyBorder="1" applyAlignment="1">
      <alignment vertical="center"/>
    </xf>
    <xf numFmtId="3" fontId="55" fillId="0" borderId="77" xfId="0" applyNumberFormat="1" applyFont="1" applyBorder="1" applyAlignment="1">
      <alignment vertical="center"/>
    </xf>
    <xf numFmtId="3" fontId="54" fillId="0" borderId="78" xfId="0" applyNumberFormat="1" applyFont="1" applyBorder="1" applyAlignment="1">
      <alignment horizontal="right" vertical="center"/>
    </xf>
    <xf numFmtId="10" fontId="56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3" fillId="0" borderId="39" xfId="0" applyFont="1" applyBorder="1"/>
    <xf numFmtId="0" fontId="54" fillId="0" borderId="40" xfId="0" applyFont="1" applyBorder="1" applyAlignment="1">
      <alignment vertical="center"/>
    </xf>
    <xf numFmtId="0" fontId="54" fillId="0" borderId="116" xfId="0" applyFont="1" applyBorder="1" applyAlignment="1">
      <alignment vertical="center"/>
    </xf>
    <xf numFmtId="3" fontId="54" fillId="0" borderId="41" xfId="0" applyNumberFormat="1" applyFont="1" applyBorder="1" applyAlignment="1">
      <alignment vertical="center"/>
    </xf>
    <xf numFmtId="3" fontId="55" fillId="0" borderId="117" xfId="0" applyNumberFormat="1" applyFont="1" applyBorder="1" applyAlignment="1">
      <alignment vertical="center"/>
    </xf>
    <xf numFmtId="3" fontId="54" fillId="0" borderId="118" xfId="0" applyNumberFormat="1" applyFont="1" applyBorder="1" applyAlignment="1">
      <alignment horizontal="right" vertical="center"/>
    </xf>
    <xf numFmtId="10" fontId="56" fillId="0" borderId="119" xfId="1" applyNumberFormat="1" applyFont="1" applyBorder="1" applyAlignment="1">
      <alignment horizontal="right" vertical="center"/>
    </xf>
    <xf numFmtId="0" fontId="57" fillId="17" borderId="19" xfId="0" applyFont="1" applyFill="1" applyBorder="1" applyAlignment="1">
      <alignment vertical="center"/>
    </xf>
    <xf numFmtId="0" fontId="57" fillId="17" borderId="20" xfId="0" applyFont="1" applyFill="1" applyBorder="1" applyAlignment="1">
      <alignment vertical="center"/>
    </xf>
    <xf numFmtId="0" fontId="57" fillId="17" borderId="21" xfId="0" applyFont="1" applyFill="1" applyBorder="1" applyAlignment="1">
      <alignment vertical="center"/>
    </xf>
    <xf numFmtId="0" fontId="58" fillId="0" borderId="12" xfId="0" applyFont="1" applyBorder="1"/>
    <xf numFmtId="0" fontId="59" fillId="0" borderId="13" xfId="0" applyFont="1" applyBorder="1"/>
    <xf numFmtId="0" fontId="58" fillId="0" borderId="120" xfId="0" applyFont="1" applyBorder="1" applyAlignment="1">
      <alignment vertical="center"/>
    </xf>
    <xf numFmtId="0" fontId="58" fillId="0" borderId="121" xfId="0" applyFont="1" applyBorder="1" applyAlignment="1">
      <alignment vertical="center"/>
    </xf>
    <xf numFmtId="3" fontId="58" fillId="0" borderId="122" xfId="0" applyNumberFormat="1" applyFont="1" applyBorder="1" applyAlignment="1">
      <alignment vertical="center"/>
    </xf>
    <xf numFmtId="3" fontId="60" fillId="0" borderId="123" xfId="0" applyNumberFormat="1" applyFont="1" applyBorder="1" applyAlignment="1">
      <alignment vertical="center"/>
    </xf>
    <xf numFmtId="3" fontId="58" fillId="0" borderId="17" xfId="0" applyNumberFormat="1" applyFont="1" applyBorder="1" applyAlignment="1">
      <alignment horizontal="right" vertical="center"/>
    </xf>
    <xf numFmtId="10" fontId="61" fillId="0" borderId="124" xfId="1" applyNumberFormat="1" applyFont="1" applyBorder="1" applyAlignment="1">
      <alignment horizontal="right" vertical="center"/>
    </xf>
    <xf numFmtId="0" fontId="62" fillId="0" borderId="0" xfId="0" applyFont="1"/>
    <xf numFmtId="0" fontId="63" fillId="0" borderId="0" xfId="0" applyFont="1"/>
    <xf numFmtId="3" fontId="62" fillId="0" borderId="0" xfId="0" applyNumberFormat="1" applyFont="1"/>
    <xf numFmtId="3" fontId="64" fillId="0" borderId="0" xfId="0" applyNumberFormat="1" applyFont="1"/>
    <xf numFmtId="3" fontId="62" fillId="0" borderId="0" xfId="0" applyNumberFormat="1" applyFont="1" applyAlignment="1">
      <alignment horizontal="right"/>
    </xf>
    <xf numFmtId="10" fontId="65" fillId="0" borderId="0" xfId="1" applyNumberFormat="1" applyFont="1" applyAlignment="1">
      <alignment horizontal="right"/>
    </xf>
    <xf numFmtId="0" fontId="63" fillId="0" borderId="0" xfId="0" applyFont="1" applyAlignment="1">
      <alignment horizontal="center" vertical="center"/>
    </xf>
    <xf numFmtId="0" fontId="66" fillId="0" borderId="0" xfId="0" applyFont="1"/>
    <xf numFmtId="4" fontId="67" fillId="0" borderId="0" xfId="0" applyNumberFormat="1" applyFont="1" applyAlignment="1">
      <alignment horizontal="right" indent="3"/>
    </xf>
    <xf numFmtId="0" fontId="68" fillId="0" borderId="0" xfId="0" applyFont="1"/>
    <xf numFmtId="3" fontId="68" fillId="0" borderId="0" xfId="0" applyNumberFormat="1" applyFont="1" applyAlignment="1">
      <alignment horizontal="left" indent="6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II. IK'!$Q$82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IK'!$Q$83:$Q$94</c:f>
              <c:numCache>
                <c:formatCode>#,##0</c:formatCode>
                <c:ptCount val="12"/>
                <c:pt idx="0">
                  <c:v>1310999</c:v>
                </c:pt>
                <c:pt idx="1">
                  <c:v>1263380</c:v>
                </c:pt>
                <c:pt idx="2">
                  <c:v>1118466</c:v>
                </c:pt>
                <c:pt idx="3">
                  <c:v>1132744</c:v>
                </c:pt>
                <c:pt idx="4">
                  <c:v>1202945</c:v>
                </c:pt>
                <c:pt idx="5">
                  <c:v>1321086</c:v>
                </c:pt>
                <c:pt idx="6">
                  <c:v>780411</c:v>
                </c:pt>
                <c:pt idx="7">
                  <c:v>837191</c:v>
                </c:pt>
                <c:pt idx="8">
                  <c:v>1069646</c:v>
                </c:pt>
                <c:pt idx="9">
                  <c:v>1260340</c:v>
                </c:pt>
                <c:pt idx="10">
                  <c:v>1226138</c:v>
                </c:pt>
                <c:pt idx="11">
                  <c:v>1022826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A-40D1-9A79-9074280F5B29}"/>
            </c:ext>
          </c:extLst>
        </c:ser>
        <c:ser>
          <c:idx val="1"/>
          <c:order val="1"/>
          <c:tx>
            <c:strRef>
              <c:f>'[1]SHRNUTÍ KLINIKA II. IK'!$R$82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IK'!$R$83:$R$94</c:f>
              <c:numCache>
                <c:formatCode>#,##0</c:formatCode>
                <c:ptCount val="12"/>
                <c:pt idx="0">
                  <c:v>1170034</c:v>
                </c:pt>
                <c:pt idx="1">
                  <c:v>1236335</c:v>
                </c:pt>
                <c:pt idx="2">
                  <c:v>1403084</c:v>
                </c:pt>
                <c:pt idx="3">
                  <c:v>1264135</c:v>
                </c:pt>
                <c:pt idx="4">
                  <c:v>1335013</c:v>
                </c:pt>
                <c:pt idx="5">
                  <c:v>1239714</c:v>
                </c:pt>
                <c:pt idx="6">
                  <c:v>1061116</c:v>
                </c:pt>
                <c:pt idx="7">
                  <c:v>1118472</c:v>
                </c:pt>
                <c:pt idx="8">
                  <c:v>1244831</c:v>
                </c:pt>
                <c:pt idx="9">
                  <c:v>1576523</c:v>
                </c:pt>
                <c:pt idx="10">
                  <c:v>1441461</c:v>
                </c:pt>
                <c:pt idx="11">
                  <c:v>1171219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A-40D1-9A79-9074280F5B29}"/>
            </c:ext>
          </c:extLst>
        </c:ser>
        <c:ser>
          <c:idx val="2"/>
          <c:order val="2"/>
          <c:tx>
            <c:strRef>
              <c:f>'[1]SHRNUTÍ KLINIKA II. IK'!$S$82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IK'!$S$83:$S$94</c:f>
              <c:numCache>
                <c:formatCode>#,##0</c:formatCode>
                <c:ptCount val="12"/>
                <c:pt idx="0">
                  <c:v>1615006</c:v>
                </c:pt>
                <c:pt idx="1">
                  <c:v>1572674</c:v>
                </c:pt>
                <c:pt idx="2">
                  <c:v>1554519</c:v>
                </c:pt>
                <c:pt idx="3">
                  <c:v>1783844</c:v>
                </c:pt>
                <c:pt idx="4">
                  <c:v>1750570</c:v>
                </c:pt>
                <c:pt idx="5">
                  <c:v>1541878</c:v>
                </c:pt>
                <c:pt idx="6">
                  <c:v>1540030</c:v>
                </c:pt>
                <c:pt idx="7">
                  <c:v>1368450</c:v>
                </c:pt>
                <c:pt idx="8">
                  <c:v>1641415</c:v>
                </c:pt>
                <c:pt idx="9">
                  <c:v>1814978</c:v>
                </c:pt>
                <c:pt idx="10">
                  <c:v>1768734</c:v>
                </c:pt>
                <c:pt idx="11">
                  <c:v>1154785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A-40D1-9A79-9074280F5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4429496"/>
        <c:axId val="524429888"/>
      </c:barChart>
      <c:lineChart>
        <c:grouping val="standard"/>
        <c:varyColors val="0"/>
        <c:ser>
          <c:idx val="3"/>
          <c:order val="3"/>
          <c:tx>
            <c:strRef>
              <c:f>'[1]SHRNUTÍ KLINIKA II. IK'!$T$82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IK'!$T$83:$T$94</c:f>
              <c:numCache>
                <c:formatCode>#,##0</c:formatCode>
                <c:ptCount val="12"/>
                <c:pt idx="0">
                  <c:v>1128847.6666666667</c:v>
                </c:pt>
                <c:pt idx="1">
                  <c:v>1128847.6666666667</c:v>
                </c:pt>
                <c:pt idx="2">
                  <c:v>1128847.6666666667</c:v>
                </c:pt>
                <c:pt idx="3">
                  <c:v>1128847.6666666667</c:v>
                </c:pt>
                <c:pt idx="4">
                  <c:v>1128847.6666666667</c:v>
                </c:pt>
                <c:pt idx="5">
                  <c:v>1128847.6666666667</c:v>
                </c:pt>
                <c:pt idx="6">
                  <c:v>1128847.6666666667</c:v>
                </c:pt>
                <c:pt idx="7">
                  <c:v>1128847.6666666667</c:v>
                </c:pt>
                <c:pt idx="8">
                  <c:v>1128847.6666666667</c:v>
                </c:pt>
                <c:pt idx="9">
                  <c:v>1128847.6666666667</c:v>
                </c:pt>
                <c:pt idx="10">
                  <c:v>1128847.6666666667</c:v>
                </c:pt>
                <c:pt idx="11">
                  <c:v>1128847.6666666667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A-40D1-9A79-9074280F5B29}"/>
            </c:ext>
          </c:extLst>
        </c:ser>
        <c:ser>
          <c:idx val="4"/>
          <c:order val="4"/>
          <c:tx>
            <c:strRef>
              <c:f>'[1]SHRNUTÍ KLINIKA II. IK'!$U$82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IK'!$U$83:$U$94</c:f>
              <c:numCache>
                <c:formatCode>#,##0</c:formatCode>
                <c:ptCount val="12"/>
                <c:pt idx="0">
                  <c:v>1271828.0833333333</c:v>
                </c:pt>
                <c:pt idx="1">
                  <c:v>1271828.0833333333</c:v>
                </c:pt>
                <c:pt idx="2">
                  <c:v>1271828.0833333333</c:v>
                </c:pt>
                <c:pt idx="3">
                  <c:v>1271828.0833333333</c:v>
                </c:pt>
                <c:pt idx="4">
                  <c:v>1271828.0833333333</c:v>
                </c:pt>
                <c:pt idx="5">
                  <c:v>1271828.0833333333</c:v>
                </c:pt>
                <c:pt idx="6">
                  <c:v>1271828.0833333333</c:v>
                </c:pt>
                <c:pt idx="7">
                  <c:v>1271828.0833333333</c:v>
                </c:pt>
                <c:pt idx="8">
                  <c:v>1271828.0833333333</c:v>
                </c:pt>
                <c:pt idx="9">
                  <c:v>1271828.0833333333</c:v>
                </c:pt>
                <c:pt idx="10">
                  <c:v>1271828.0833333333</c:v>
                </c:pt>
                <c:pt idx="11">
                  <c:v>1271828.0833333333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A-40D1-9A79-9074280F5B29}"/>
            </c:ext>
          </c:extLst>
        </c:ser>
        <c:ser>
          <c:idx val="5"/>
          <c:order val="5"/>
          <c:tx>
            <c:strRef>
              <c:f>'[1]SHRNUTÍ KLINIKA II. IK'!$V$82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IK'!$V$83:$V$94</c:f>
              <c:numCache>
                <c:formatCode>#,##0</c:formatCode>
                <c:ptCount val="12"/>
                <c:pt idx="0">
                  <c:v>1592240.25</c:v>
                </c:pt>
                <c:pt idx="1">
                  <c:v>1592240.25</c:v>
                </c:pt>
                <c:pt idx="2">
                  <c:v>1592240.25</c:v>
                </c:pt>
                <c:pt idx="3">
                  <c:v>1592240.25</c:v>
                </c:pt>
                <c:pt idx="4">
                  <c:v>1592240.25</c:v>
                </c:pt>
                <c:pt idx="5">
                  <c:v>1592240.25</c:v>
                </c:pt>
                <c:pt idx="6">
                  <c:v>1592240.25</c:v>
                </c:pt>
                <c:pt idx="7">
                  <c:v>1592240.25</c:v>
                </c:pt>
                <c:pt idx="8">
                  <c:v>1592240.25</c:v>
                </c:pt>
                <c:pt idx="9">
                  <c:v>1592240.25</c:v>
                </c:pt>
                <c:pt idx="10">
                  <c:v>1592240.25</c:v>
                </c:pt>
                <c:pt idx="11">
                  <c:v>1592240.25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A-40D1-9A79-9074280F5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9496"/>
        <c:axId val="524429888"/>
      </c:lineChart>
      <c:catAx>
        <c:axId val="52442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9888"/>
        <c:crosses val="autoZero"/>
        <c:auto val="1"/>
        <c:lblAlgn val="ctr"/>
        <c:lblOffset val="100"/>
        <c:noMultiLvlLbl val="0"/>
      </c:catAx>
      <c:valAx>
        <c:axId val="5244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II. IK'!$AS$82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IK'!$AS$83:$AS$94</c:f>
              <c:numCache>
                <c:formatCode>#,##0</c:formatCode>
                <c:ptCount val="12"/>
                <c:pt idx="0">
                  <c:v>161</c:v>
                </c:pt>
                <c:pt idx="1">
                  <c:v>161</c:v>
                </c:pt>
                <c:pt idx="2">
                  <c:v>175</c:v>
                </c:pt>
                <c:pt idx="3">
                  <c:v>163</c:v>
                </c:pt>
                <c:pt idx="4">
                  <c:v>176</c:v>
                </c:pt>
                <c:pt idx="5">
                  <c:v>182</c:v>
                </c:pt>
                <c:pt idx="6">
                  <c:v>148</c:v>
                </c:pt>
                <c:pt idx="7">
                  <c:v>172</c:v>
                </c:pt>
                <c:pt idx="8">
                  <c:v>149</c:v>
                </c:pt>
                <c:pt idx="9">
                  <c:v>162</c:v>
                </c:pt>
                <c:pt idx="10">
                  <c:v>156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9B3-A338-416EAADF43A7}"/>
            </c:ext>
          </c:extLst>
        </c:ser>
        <c:ser>
          <c:idx val="1"/>
          <c:order val="1"/>
          <c:tx>
            <c:strRef>
              <c:f>'[1]SHRNUTÍ KLINIKA II. IK'!$AT$82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IK'!$AT$83:$AT$94</c:f>
              <c:numCache>
                <c:formatCode>#,##0</c:formatCode>
                <c:ptCount val="12"/>
                <c:pt idx="0">
                  <c:v>151</c:v>
                </c:pt>
                <c:pt idx="1">
                  <c:v>136</c:v>
                </c:pt>
                <c:pt idx="2">
                  <c:v>192</c:v>
                </c:pt>
                <c:pt idx="3">
                  <c:v>188</c:v>
                </c:pt>
                <c:pt idx="4">
                  <c:v>184</c:v>
                </c:pt>
                <c:pt idx="5">
                  <c:v>171</c:v>
                </c:pt>
                <c:pt idx="6">
                  <c:v>197</c:v>
                </c:pt>
                <c:pt idx="7">
                  <c:v>202</c:v>
                </c:pt>
                <c:pt idx="8">
                  <c:v>156</c:v>
                </c:pt>
                <c:pt idx="9">
                  <c:v>179</c:v>
                </c:pt>
                <c:pt idx="10">
                  <c:v>213</c:v>
                </c:pt>
                <c:pt idx="1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9B3-A338-416EAADF43A7}"/>
            </c:ext>
          </c:extLst>
        </c:ser>
        <c:ser>
          <c:idx val="2"/>
          <c:order val="2"/>
          <c:tx>
            <c:strRef>
              <c:f>'[1]SHRNUTÍ KLINIKA II. IK'!$AU$82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IK'!$AU$83:$AU$94</c:f>
              <c:numCache>
                <c:formatCode>#,##0</c:formatCode>
                <c:ptCount val="12"/>
                <c:pt idx="0">
                  <c:v>217</c:v>
                </c:pt>
                <c:pt idx="1">
                  <c:v>242</c:v>
                </c:pt>
                <c:pt idx="2">
                  <c:v>207</c:v>
                </c:pt>
                <c:pt idx="3">
                  <c:v>205</c:v>
                </c:pt>
                <c:pt idx="4">
                  <c:v>212</c:v>
                </c:pt>
                <c:pt idx="5">
                  <c:v>226</c:v>
                </c:pt>
                <c:pt idx="6">
                  <c:v>195</c:v>
                </c:pt>
                <c:pt idx="7">
                  <c:v>227</c:v>
                </c:pt>
                <c:pt idx="8">
                  <c:v>225</c:v>
                </c:pt>
                <c:pt idx="9">
                  <c:v>232</c:v>
                </c:pt>
                <c:pt idx="10">
                  <c:v>227</c:v>
                </c:pt>
                <c:pt idx="1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9B3-A338-416EAADF4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425576"/>
        <c:axId val="524423616"/>
      </c:barChart>
      <c:lineChart>
        <c:grouping val="standard"/>
        <c:varyColors val="0"/>
        <c:ser>
          <c:idx val="3"/>
          <c:order val="3"/>
          <c:tx>
            <c:strRef>
              <c:f>'[1]SHRNUTÍ KLINIKA II. IK'!$AV$82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IK'!$AV$83:$AV$94</c:f>
              <c:numCache>
                <c:formatCode>#,##0</c:formatCode>
                <c:ptCount val="12"/>
                <c:pt idx="0">
                  <c:v>163.75</c:v>
                </c:pt>
                <c:pt idx="1">
                  <c:v>163.75</c:v>
                </c:pt>
                <c:pt idx="2">
                  <c:v>163.75</c:v>
                </c:pt>
                <c:pt idx="3">
                  <c:v>163.75</c:v>
                </c:pt>
                <c:pt idx="4">
                  <c:v>163.75</c:v>
                </c:pt>
                <c:pt idx="5">
                  <c:v>163.75</c:v>
                </c:pt>
                <c:pt idx="6">
                  <c:v>163.75</c:v>
                </c:pt>
                <c:pt idx="7">
                  <c:v>163.75</c:v>
                </c:pt>
                <c:pt idx="8">
                  <c:v>163.75</c:v>
                </c:pt>
                <c:pt idx="9">
                  <c:v>163.75</c:v>
                </c:pt>
                <c:pt idx="10">
                  <c:v>163.75</c:v>
                </c:pt>
                <c:pt idx="11">
                  <c:v>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C0-49B3-A338-416EAADF43A7}"/>
            </c:ext>
          </c:extLst>
        </c:ser>
        <c:ser>
          <c:idx val="4"/>
          <c:order val="4"/>
          <c:tx>
            <c:strRef>
              <c:f>'[1]SHRNUTÍ KLINIKA II. IK'!$AW$82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IK'!$AW$83:$AW$94</c:f>
              <c:numCache>
                <c:formatCode>#,##0</c:formatCode>
                <c:ptCount val="12"/>
                <c:pt idx="0">
                  <c:v>180.5</c:v>
                </c:pt>
                <c:pt idx="1">
                  <c:v>180.5</c:v>
                </c:pt>
                <c:pt idx="2">
                  <c:v>180.5</c:v>
                </c:pt>
                <c:pt idx="3">
                  <c:v>180.5</c:v>
                </c:pt>
                <c:pt idx="4">
                  <c:v>180.5</c:v>
                </c:pt>
                <c:pt idx="5">
                  <c:v>180.5</c:v>
                </c:pt>
                <c:pt idx="6">
                  <c:v>180.5</c:v>
                </c:pt>
                <c:pt idx="7">
                  <c:v>180.5</c:v>
                </c:pt>
                <c:pt idx="8">
                  <c:v>180.5</c:v>
                </c:pt>
                <c:pt idx="9">
                  <c:v>180.5</c:v>
                </c:pt>
                <c:pt idx="10">
                  <c:v>180.5</c:v>
                </c:pt>
                <c:pt idx="11">
                  <c:v>180.5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9B3-A338-416EAADF43A7}"/>
            </c:ext>
          </c:extLst>
        </c:ser>
        <c:ser>
          <c:idx val="5"/>
          <c:order val="5"/>
          <c:tx>
            <c:strRef>
              <c:f>'[1]SHRNUTÍ KLINIKA II. IK'!$AX$82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IK'!$AX$83:$AX$94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221</c:v>
                </c:pt>
                <c:pt idx="3">
                  <c:v>221</c:v>
                </c:pt>
                <c:pt idx="4">
                  <c:v>221</c:v>
                </c:pt>
                <c:pt idx="5">
                  <c:v>221</c:v>
                </c:pt>
                <c:pt idx="6">
                  <c:v>221</c:v>
                </c:pt>
                <c:pt idx="7">
                  <c:v>221</c:v>
                </c:pt>
                <c:pt idx="8">
                  <c:v>221</c:v>
                </c:pt>
                <c:pt idx="9">
                  <c:v>221</c:v>
                </c:pt>
                <c:pt idx="10">
                  <c:v>221</c:v>
                </c:pt>
                <c:pt idx="11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C0-49B3-A338-416EAADF4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5576"/>
        <c:axId val="524423616"/>
      </c:lineChart>
      <c:catAx>
        <c:axId val="52442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3616"/>
        <c:crosses val="autoZero"/>
        <c:auto val="1"/>
        <c:lblAlgn val="ctr"/>
        <c:lblOffset val="100"/>
        <c:noMultiLvlLbl val="0"/>
      </c:catAx>
      <c:valAx>
        <c:axId val="52442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II. IK'!$Q$104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IK'!$Q$105:$Q$116</c:f>
              <c:numCache>
                <c:formatCode>#,##0</c:formatCode>
                <c:ptCount val="12"/>
                <c:pt idx="0">
                  <c:v>503525.56</c:v>
                </c:pt>
                <c:pt idx="1">
                  <c:v>1007309.8400000001</c:v>
                </c:pt>
                <c:pt idx="2">
                  <c:v>1810686.73</c:v>
                </c:pt>
                <c:pt idx="3">
                  <c:v>2385850.67</c:v>
                </c:pt>
                <c:pt idx="4">
                  <c:v>3185384.46</c:v>
                </c:pt>
                <c:pt idx="5">
                  <c:v>3846377.81</c:v>
                </c:pt>
                <c:pt idx="6">
                  <c:v>4465733.8</c:v>
                </c:pt>
                <c:pt idx="7">
                  <c:v>5115091.97</c:v>
                </c:pt>
                <c:pt idx="8">
                  <c:v>5597230.21</c:v>
                </c:pt>
                <c:pt idx="9">
                  <c:v>6222853.1900000004</c:v>
                </c:pt>
                <c:pt idx="10">
                  <c:v>7268338.21</c:v>
                </c:pt>
                <c:pt idx="11">
                  <c:v>7923157.2999999998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9-4DA4-8EC8-406AF24947D2}"/>
            </c:ext>
          </c:extLst>
        </c:ser>
        <c:ser>
          <c:idx val="1"/>
          <c:order val="1"/>
          <c:tx>
            <c:strRef>
              <c:f>'[1]SHRNUTÍ KLINIKA II. IK'!$R$104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IK'!$R$105:$R$116</c:f>
              <c:numCache>
                <c:formatCode>#,##0</c:formatCode>
                <c:ptCount val="12"/>
                <c:pt idx="0">
                  <c:v>664459.98</c:v>
                </c:pt>
                <c:pt idx="1">
                  <c:v>1412299.8499999999</c:v>
                </c:pt>
                <c:pt idx="2">
                  <c:v>2205117.52</c:v>
                </c:pt>
                <c:pt idx="3">
                  <c:v>3757063.62</c:v>
                </c:pt>
                <c:pt idx="4">
                  <c:v>4992137.9700000007</c:v>
                </c:pt>
                <c:pt idx="5">
                  <c:v>6716596</c:v>
                </c:pt>
                <c:pt idx="6">
                  <c:v>7820335.6899999995</c:v>
                </c:pt>
                <c:pt idx="7">
                  <c:v>9003336.9399999995</c:v>
                </c:pt>
                <c:pt idx="8">
                  <c:v>10516424.93</c:v>
                </c:pt>
                <c:pt idx="9">
                  <c:v>11803627.59</c:v>
                </c:pt>
                <c:pt idx="10">
                  <c:v>14035151.529999999</c:v>
                </c:pt>
                <c:pt idx="11">
                  <c:v>15251203.529999999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9-4DA4-8EC8-406AF2494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4426752"/>
        <c:axId val="524427536"/>
      </c:barChart>
      <c:lineChart>
        <c:grouping val="standard"/>
        <c:varyColors val="0"/>
        <c:ser>
          <c:idx val="2"/>
          <c:order val="2"/>
          <c:tx>
            <c:strRef>
              <c:f>'[1]SHRNUTÍ KLINIKA II. IK'!$S$104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IK'!$S$105:$S$116</c:f>
              <c:numCache>
                <c:formatCode>#,##0</c:formatCode>
                <c:ptCount val="12"/>
                <c:pt idx="0">
                  <c:v>2566868.1799999997</c:v>
                </c:pt>
                <c:pt idx="1">
                  <c:v>4284824.5699999994</c:v>
                </c:pt>
                <c:pt idx="2">
                  <c:v>5946398.3300000001</c:v>
                </c:pt>
                <c:pt idx="3">
                  <c:v>7368781.0499999998</c:v>
                </c:pt>
                <c:pt idx="4">
                  <c:v>9368293.5399999991</c:v>
                </c:pt>
                <c:pt idx="5">
                  <c:v>11658452.659999998</c:v>
                </c:pt>
                <c:pt idx="6">
                  <c:v>13061216.249999998</c:v>
                </c:pt>
                <c:pt idx="7">
                  <c:v>14847288.249999998</c:v>
                </c:pt>
                <c:pt idx="8">
                  <c:v>16224030.549999997</c:v>
                </c:pt>
                <c:pt idx="9">
                  <c:v>18483285.459999997</c:v>
                </c:pt>
                <c:pt idx="10">
                  <c:v>20292640.119999997</c:v>
                </c:pt>
                <c:pt idx="11">
                  <c:v>22328033.279999997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9-4DA4-8EC8-406AF2494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6752"/>
        <c:axId val="524427536"/>
      </c:lineChart>
      <c:catAx>
        <c:axId val="5244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7536"/>
        <c:crosses val="autoZero"/>
        <c:auto val="1"/>
        <c:lblAlgn val="ctr"/>
        <c:lblOffset val="100"/>
        <c:noMultiLvlLbl val="0"/>
      </c:catAx>
      <c:valAx>
        <c:axId val="5244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II. IK'!$AC$104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IK'!$AC$105:$AC$116</c:f>
              <c:numCache>
                <c:formatCode>#,##0</c:formatCode>
                <c:ptCount val="12"/>
                <c:pt idx="0">
                  <c:v>819680.97</c:v>
                </c:pt>
                <c:pt idx="1">
                  <c:v>1640681.1199999999</c:v>
                </c:pt>
                <c:pt idx="2">
                  <c:v>2626795.87</c:v>
                </c:pt>
                <c:pt idx="3">
                  <c:v>3455917.91</c:v>
                </c:pt>
                <c:pt idx="4">
                  <c:v>4459192.55</c:v>
                </c:pt>
                <c:pt idx="5">
                  <c:v>5510639.9900000002</c:v>
                </c:pt>
                <c:pt idx="6">
                  <c:v>6478851.1699999999</c:v>
                </c:pt>
                <c:pt idx="7">
                  <c:v>7320222.6899999995</c:v>
                </c:pt>
                <c:pt idx="8">
                  <c:v>8125307.8199999994</c:v>
                </c:pt>
                <c:pt idx="9">
                  <c:v>9085763.9399999995</c:v>
                </c:pt>
                <c:pt idx="10">
                  <c:v>9963259.1899999995</c:v>
                </c:pt>
                <c:pt idx="11">
                  <c:v>10677729.02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C-48A6-A10D-123B21633D3C}"/>
            </c:ext>
          </c:extLst>
        </c:ser>
        <c:ser>
          <c:idx val="2"/>
          <c:order val="1"/>
          <c:tx>
            <c:strRef>
              <c:f>'[1]SHRNUTÍ KLINIKA II. IK'!$AD$104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IK'!$AD$105:$AD$116</c:f>
              <c:numCache>
                <c:formatCode>#,##0</c:formatCode>
                <c:ptCount val="12"/>
                <c:pt idx="0">
                  <c:v>889350.79999999981</c:v>
                </c:pt>
                <c:pt idx="1">
                  <c:v>1711183.65</c:v>
                </c:pt>
                <c:pt idx="2">
                  <c:v>2479182.87</c:v>
                </c:pt>
                <c:pt idx="3">
                  <c:v>3134017.1100000003</c:v>
                </c:pt>
                <c:pt idx="4">
                  <c:v>3738656.9000000004</c:v>
                </c:pt>
                <c:pt idx="5">
                  <c:v>4436687.3400000008</c:v>
                </c:pt>
                <c:pt idx="6">
                  <c:v>5116234.620000001</c:v>
                </c:pt>
                <c:pt idx="7">
                  <c:v>5843990.080000001</c:v>
                </c:pt>
                <c:pt idx="8">
                  <c:v>6423856.2300000014</c:v>
                </c:pt>
                <c:pt idx="9">
                  <c:v>7252985.4900000012</c:v>
                </c:pt>
                <c:pt idx="10">
                  <c:v>8159768.120000001</c:v>
                </c:pt>
                <c:pt idx="11">
                  <c:v>9077389.7800000012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C-48A6-A10D-123B21633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4428320"/>
        <c:axId val="524424008"/>
      </c:barChart>
      <c:lineChart>
        <c:grouping val="standard"/>
        <c:varyColors val="0"/>
        <c:ser>
          <c:idx val="3"/>
          <c:order val="2"/>
          <c:tx>
            <c:strRef>
              <c:f>'[1]SHRNUTÍ KLINIKA II. IK'!$AE$104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IK'!$AE$105:$AE$116</c:f>
              <c:numCache>
                <c:formatCode>#,##0</c:formatCode>
                <c:ptCount val="12"/>
                <c:pt idx="0">
                  <c:v>1050842.05</c:v>
                </c:pt>
                <c:pt idx="1">
                  <c:v>1836111</c:v>
                </c:pt>
                <c:pt idx="2">
                  <c:v>2785975.9</c:v>
                </c:pt>
                <c:pt idx="3">
                  <c:v>3605449.84</c:v>
                </c:pt>
                <c:pt idx="4">
                  <c:v>4566101.75</c:v>
                </c:pt>
                <c:pt idx="5">
                  <c:v>5287925.04</c:v>
                </c:pt>
                <c:pt idx="6">
                  <c:v>6136357.7800000003</c:v>
                </c:pt>
                <c:pt idx="7">
                  <c:v>6906977.8900000006</c:v>
                </c:pt>
                <c:pt idx="8">
                  <c:v>7609761.8500000006</c:v>
                </c:pt>
                <c:pt idx="9">
                  <c:v>8478700.9500000011</c:v>
                </c:pt>
                <c:pt idx="10">
                  <c:v>9509707.7600000016</c:v>
                </c:pt>
                <c:pt idx="11">
                  <c:v>11006387.290000001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6C-48A6-A10D-123B21633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8320"/>
        <c:axId val="524424008"/>
      </c:lineChart>
      <c:catAx>
        <c:axId val="52442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4008"/>
        <c:crosses val="autoZero"/>
        <c:auto val="1"/>
        <c:lblAlgn val="ctr"/>
        <c:lblOffset val="100"/>
        <c:noMultiLvlLbl val="0"/>
      </c:catAx>
      <c:valAx>
        <c:axId val="52442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II. IK'!$AH$126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IK'!$AH$127:$AH$138</c:f>
              <c:numCache>
                <c:formatCode>#,##0</c:formatCode>
                <c:ptCount val="12"/>
                <c:pt idx="0">
                  <c:v>0</c:v>
                </c:pt>
                <c:pt idx="1">
                  <c:v>169738.8</c:v>
                </c:pt>
                <c:pt idx="2">
                  <c:v>624412.80000000005</c:v>
                </c:pt>
                <c:pt idx="3">
                  <c:v>1079086.8</c:v>
                </c:pt>
                <c:pt idx="4">
                  <c:v>1248825.6000000001</c:v>
                </c:pt>
                <c:pt idx="5">
                  <c:v>1248825.6000000001</c:v>
                </c:pt>
                <c:pt idx="6">
                  <c:v>1402851.57</c:v>
                </c:pt>
                <c:pt idx="7">
                  <c:v>1556877.54</c:v>
                </c:pt>
                <c:pt idx="8">
                  <c:v>1556877.54</c:v>
                </c:pt>
                <c:pt idx="9">
                  <c:v>1710903.51</c:v>
                </c:pt>
                <c:pt idx="10">
                  <c:v>1710903.51</c:v>
                </c:pt>
                <c:pt idx="11">
                  <c:v>2070198.62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0-463F-A1C4-B83AAE9CACA6}"/>
            </c:ext>
          </c:extLst>
        </c:ser>
        <c:ser>
          <c:idx val="1"/>
          <c:order val="1"/>
          <c:tx>
            <c:strRef>
              <c:f>'[1]SHRNUTÍ KLINIKA II. IK'!$AI$126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IK'!$AI$127:$AI$138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0-463F-A1C4-B83AAE9C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4424792"/>
        <c:axId val="524425184"/>
      </c:barChart>
      <c:lineChart>
        <c:grouping val="standard"/>
        <c:varyColors val="0"/>
        <c:ser>
          <c:idx val="2"/>
          <c:order val="2"/>
          <c:tx>
            <c:strRef>
              <c:f>'[1]SHRNUTÍ KLINIKA II. IK'!$AJ$126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IK'!$AJ$127:$AJ$138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0-463F-A1C4-B83AAE9C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4792"/>
        <c:axId val="524425184"/>
      </c:lineChart>
      <c:catAx>
        <c:axId val="52442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5184"/>
        <c:crosses val="autoZero"/>
        <c:auto val="1"/>
        <c:lblAlgn val="ctr"/>
        <c:lblOffset val="100"/>
        <c:noMultiLvlLbl val="0"/>
      </c:catAx>
      <c:valAx>
        <c:axId val="5244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42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II. IK'!$Q$126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IK'!$Q$127:$Q$138</c:f>
              <c:numCache>
                <c:formatCode>#,##0</c:formatCode>
                <c:ptCount val="12"/>
                <c:pt idx="0">
                  <c:v>2515618.4</c:v>
                </c:pt>
                <c:pt idx="1">
                  <c:v>4711678.6399999997</c:v>
                </c:pt>
                <c:pt idx="2">
                  <c:v>6576174.0699999994</c:v>
                </c:pt>
                <c:pt idx="3">
                  <c:v>8614490.9799999986</c:v>
                </c:pt>
                <c:pt idx="4">
                  <c:v>12020403.349999998</c:v>
                </c:pt>
                <c:pt idx="5">
                  <c:v>14247743.699999997</c:v>
                </c:pt>
                <c:pt idx="6">
                  <c:v>16845291.759999998</c:v>
                </c:pt>
                <c:pt idx="7">
                  <c:v>18842112.749999996</c:v>
                </c:pt>
                <c:pt idx="8">
                  <c:v>21489729.729999997</c:v>
                </c:pt>
                <c:pt idx="9">
                  <c:v>24309754.799999997</c:v>
                </c:pt>
                <c:pt idx="10">
                  <c:v>27423953.029999997</c:v>
                </c:pt>
                <c:pt idx="11">
                  <c:v>29801820.419999998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807-BC66-6FE225A68521}"/>
            </c:ext>
          </c:extLst>
        </c:ser>
        <c:ser>
          <c:idx val="1"/>
          <c:order val="1"/>
          <c:tx>
            <c:strRef>
              <c:f>'[1]SHRNUTÍ KLINIKA II. IK'!$R$126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IK'!$R$127:$R$138</c:f>
              <c:numCache>
                <c:formatCode>#,##0</c:formatCode>
                <c:ptCount val="12"/>
                <c:pt idx="0">
                  <c:v>3052800.37</c:v>
                </c:pt>
                <c:pt idx="1">
                  <c:v>5056862.0999999996</c:v>
                </c:pt>
                <c:pt idx="2">
                  <c:v>8236028.9700000007</c:v>
                </c:pt>
                <c:pt idx="3">
                  <c:v>11641993.690000001</c:v>
                </c:pt>
                <c:pt idx="4">
                  <c:v>15299441.020000001</c:v>
                </c:pt>
                <c:pt idx="5">
                  <c:v>22054615.789999999</c:v>
                </c:pt>
                <c:pt idx="6">
                  <c:v>22728597.890000001</c:v>
                </c:pt>
                <c:pt idx="7">
                  <c:v>25802700.52</c:v>
                </c:pt>
                <c:pt idx="8">
                  <c:v>29160909.259999998</c:v>
                </c:pt>
                <c:pt idx="9">
                  <c:v>33801706.32</c:v>
                </c:pt>
                <c:pt idx="10">
                  <c:v>40213490.390000001</c:v>
                </c:pt>
                <c:pt idx="11">
                  <c:v>45812879.400000006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E-4807-BC66-6FE225A6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47064"/>
        <c:axId val="526150200"/>
      </c:barChart>
      <c:lineChart>
        <c:grouping val="standard"/>
        <c:varyColors val="0"/>
        <c:ser>
          <c:idx val="2"/>
          <c:order val="2"/>
          <c:tx>
            <c:strRef>
              <c:f>'[1]SHRNUTÍ KLINIKA II. IK'!$S$126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II. IK'!$S$127:$S$138</c:f>
              <c:numCache>
                <c:formatCode>#,##0</c:formatCode>
                <c:ptCount val="12"/>
                <c:pt idx="0">
                  <c:v>2916054.6399999997</c:v>
                </c:pt>
                <c:pt idx="1">
                  <c:v>5506237.5999999996</c:v>
                </c:pt>
                <c:pt idx="2">
                  <c:v>10018525.419999998</c:v>
                </c:pt>
                <c:pt idx="3">
                  <c:v>14759013.969999999</c:v>
                </c:pt>
                <c:pt idx="4">
                  <c:v>18735876.169999998</c:v>
                </c:pt>
                <c:pt idx="5">
                  <c:v>21553836.109999999</c:v>
                </c:pt>
                <c:pt idx="6">
                  <c:v>25070089.729999997</c:v>
                </c:pt>
                <c:pt idx="7">
                  <c:v>27420681.419999998</c:v>
                </c:pt>
                <c:pt idx="8">
                  <c:v>29595973.579999998</c:v>
                </c:pt>
                <c:pt idx="9">
                  <c:v>31194922.34</c:v>
                </c:pt>
                <c:pt idx="10">
                  <c:v>34778736.579999998</c:v>
                </c:pt>
                <c:pt idx="11">
                  <c:v>38135796.07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8E-4807-BC66-6FE225A6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7064"/>
        <c:axId val="526150200"/>
      </c:lineChart>
      <c:catAx>
        <c:axId val="52614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0200"/>
        <c:crosses val="autoZero"/>
        <c:auto val="1"/>
        <c:lblAlgn val="ctr"/>
        <c:lblOffset val="100"/>
        <c:noMultiLvlLbl val="0"/>
      </c:catAx>
      <c:valAx>
        <c:axId val="52615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77</xdr:row>
      <xdr:rowOff>102741</xdr:rowOff>
    </xdr:from>
    <xdr:to>
      <xdr:col>4</xdr:col>
      <xdr:colOff>565078</xdr:colOff>
      <xdr:row>94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C54F4472-CB55-485C-899A-9B0E92D1C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77</xdr:row>
      <xdr:rowOff>111303</xdr:rowOff>
    </xdr:from>
    <xdr:to>
      <xdr:col>8</xdr:col>
      <xdr:colOff>1057317</xdr:colOff>
      <xdr:row>94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2B47C828-1884-423F-94D3-0005933DC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95</xdr:row>
      <xdr:rowOff>162674</xdr:rowOff>
    </xdr:from>
    <xdr:to>
      <xdr:col>8</xdr:col>
      <xdr:colOff>1070017</xdr:colOff>
      <xdr:row>112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FB4642D-D31D-4BA6-B4E3-64BDC487D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95</xdr:row>
      <xdr:rowOff>162675</xdr:rowOff>
    </xdr:from>
    <xdr:to>
      <xdr:col>4</xdr:col>
      <xdr:colOff>568009</xdr:colOff>
      <xdr:row>112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B8ADF172-778B-4434-B7DE-E6ADFDC33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115</xdr:row>
      <xdr:rowOff>34247</xdr:rowOff>
    </xdr:from>
    <xdr:to>
      <xdr:col>8</xdr:col>
      <xdr:colOff>1069732</xdr:colOff>
      <xdr:row>131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1F8062FD-7D21-4F77-A9E8-678F0DC03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115</xdr:row>
      <xdr:rowOff>17124</xdr:rowOff>
    </xdr:from>
    <xdr:to>
      <xdr:col>4</xdr:col>
      <xdr:colOff>550886</xdr:colOff>
      <xdr:row>131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A9B55EC9-F83C-4FC1-BB7C-D7541BDAE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1310999</v>
          </cell>
          <cell r="R83">
            <v>1170034</v>
          </cell>
          <cell r="S83">
            <v>1615006</v>
          </cell>
          <cell r="T83">
            <v>1128847.6666666667</v>
          </cell>
          <cell r="U83">
            <v>1271828.0833333333</v>
          </cell>
          <cell r="V83">
            <v>1592240.25</v>
          </cell>
          <cell r="AB83" t="str">
            <v>leden</v>
          </cell>
          <cell r="AS83">
            <v>161</v>
          </cell>
          <cell r="AT83">
            <v>151</v>
          </cell>
          <cell r="AU83">
            <v>217</v>
          </cell>
          <cell r="AV83">
            <v>163.75</v>
          </cell>
          <cell r="AW83">
            <v>180.5</v>
          </cell>
          <cell r="AX83">
            <v>221</v>
          </cell>
        </row>
        <row r="84">
          <cell r="P84" t="str">
            <v>únor</v>
          </cell>
          <cell r="Q84">
            <v>1263380</v>
          </cell>
          <cell r="R84">
            <v>1236335</v>
          </cell>
          <cell r="S84">
            <v>1572674</v>
          </cell>
          <cell r="T84">
            <v>1128847.6666666667</v>
          </cell>
          <cell r="U84">
            <v>1271828.0833333333</v>
          </cell>
          <cell r="V84">
            <v>1592240.25</v>
          </cell>
          <cell r="AB84" t="str">
            <v>únor</v>
          </cell>
          <cell r="AS84">
            <v>161</v>
          </cell>
          <cell r="AT84">
            <v>136</v>
          </cell>
          <cell r="AU84">
            <v>242</v>
          </cell>
          <cell r="AV84">
            <v>163.75</v>
          </cell>
          <cell r="AW84">
            <v>180.5</v>
          </cell>
          <cell r="AX84">
            <v>221</v>
          </cell>
        </row>
        <row r="85">
          <cell r="P85" t="str">
            <v>březen</v>
          </cell>
          <cell r="Q85">
            <v>1118466</v>
          </cell>
          <cell r="R85">
            <v>1403084</v>
          </cell>
          <cell r="S85">
            <v>1554519</v>
          </cell>
          <cell r="T85">
            <v>1128847.6666666667</v>
          </cell>
          <cell r="U85">
            <v>1271828.0833333333</v>
          </cell>
          <cell r="V85">
            <v>1592240.25</v>
          </cell>
          <cell r="AB85" t="str">
            <v>březen</v>
          </cell>
          <cell r="AS85">
            <v>175</v>
          </cell>
          <cell r="AT85">
            <v>192</v>
          </cell>
          <cell r="AU85">
            <v>207</v>
          </cell>
          <cell r="AV85">
            <v>163.75</v>
          </cell>
          <cell r="AW85">
            <v>180.5</v>
          </cell>
          <cell r="AX85">
            <v>221</v>
          </cell>
        </row>
        <row r="86">
          <cell r="P86" t="str">
            <v>duben</v>
          </cell>
          <cell r="Q86">
            <v>1132744</v>
          </cell>
          <cell r="R86">
            <v>1264135</v>
          </cell>
          <cell r="S86">
            <v>1783844</v>
          </cell>
          <cell r="T86">
            <v>1128847.6666666667</v>
          </cell>
          <cell r="U86">
            <v>1271828.0833333333</v>
          </cell>
          <cell r="V86">
            <v>1592240.25</v>
          </cell>
          <cell r="AB86" t="str">
            <v>duben</v>
          </cell>
          <cell r="AS86">
            <v>163</v>
          </cell>
          <cell r="AT86">
            <v>188</v>
          </cell>
          <cell r="AU86">
            <v>205</v>
          </cell>
          <cell r="AV86">
            <v>163.75</v>
          </cell>
          <cell r="AW86">
            <v>180.5</v>
          </cell>
          <cell r="AX86">
            <v>221</v>
          </cell>
        </row>
        <row r="87">
          <cell r="P87" t="str">
            <v>květen</v>
          </cell>
          <cell r="Q87">
            <v>1202945</v>
          </cell>
          <cell r="R87">
            <v>1335013</v>
          </cell>
          <cell r="S87">
            <v>1750570</v>
          </cell>
          <cell r="T87">
            <v>1128847.6666666667</v>
          </cell>
          <cell r="U87">
            <v>1271828.0833333333</v>
          </cell>
          <cell r="V87">
            <v>1592240.25</v>
          </cell>
          <cell r="AB87" t="str">
            <v>květen</v>
          </cell>
          <cell r="AS87">
            <v>176</v>
          </cell>
          <cell r="AT87">
            <v>184</v>
          </cell>
          <cell r="AU87">
            <v>212</v>
          </cell>
          <cell r="AV87">
            <v>163.75</v>
          </cell>
          <cell r="AW87">
            <v>180.5</v>
          </cell>
          <cell r="AX87">
            <v>221</v>
          </cell>
        </row>
        <row r="88">
          <cell r="P88" t="str">
            <v>červen</v>
          </cell>
          <cell r="Q88">
            <v>1321086</v>
          </cell>
          <cell r="R88">
            <v>1239714</v>
          </cell>
          <cell r="S88">
            <v>1541878</v>
          </cell>
          <cell r="T88">
            <v>1128847.6666666667</v>
          </cell>
          <cell r="U88">
            <v>1271828.0833333333</v>
          </cell>
          <cell r="V88">
            <v>1592240.25</v>
          </cell>
          <cell r="AB88" t="str">
            <v>červen</v>
          </cell>
          <cell r="AS88">
            <v>182</v>
          </cell>
          <cell r="AT88">
            <v>171</v>
          </cell>
          <cell r="AU88">
            <v>226</v>
          </cell>
          <cell r="AV88">
            <v>163.75</v>
          </cell>
          <cell r="AW88">
            <v>180.5</v>
          </cell>
          <cell r="AX88">
            <v>221</v>
          </cell>
        </row>
        <row r="89">
          <cell r="P89" t="str">
            <v>červenec</v>
          </cell>
          <cell r="Q89">
            <v>780411</v>
          </cell>
          <cell r="R89">
            <v>1061116</v>
          </cell>
          <cell r="S89">
            <v>1540030</v>
          </cell>
          <cell r="T89">
            <v>1128847.6666666667</v>
          </cell>
          <cell r="U89">
            <v>1271828.0833333333</v>
          </cell>
          <cell r="V89">
            <v>1592240.25</v>
          </cell>
          <cell r="AB89" t="str">
            <v>červenec</v>
          </cell>
          <cell r="AS89">
            <v>148</v>
          </cell>
          <cell r="AT89">
            <v>197</v>
          </cell>
          <cell r="AU89">
            <v>195</v>
          </cell>
          <cell r="AV89">
            <v>163.75</v>
          </cell>
          <cell r="AW89">
            <v>180.5</v>
          </cell>
          <cell r="AX89">
            <v>221</v>
          </cell>
        </row>
        <row r="90">
          <cell r="P90" t="str">
            <v>srpen</v>
          </cell>
          <cell r="Q90">
            <v>837191</v>
          </cell>
          <cell r="R90">
            <v>1118472</v>
          </cell>
          <cell r="S90">
            <v>1368450</v>
          </cell>
          <cell r="T90">
            <v>1128847.6666666667</v>
          </cell>
          <cell r="U90">
            <v>1271828.0833333333</v>
          </cell>
          <cell r="V90">
            <v>1592240.25</v>
          </cell>
          <cell r="AB90" t="str">
            <v>srpen</v>
          </cell>
          <cell r="AS90">
            <v>172</v>
          </cell>
          <cell r="AT90">
            <v>202</v>
          </cell>
          <cell r="AU90">
            <v>227</v>
          </cell>
          <cell r="AV90">
            <v>163.75</v>
          </cell>
          <cell r="AW90">
            <v>180.5</v>
          </cell>
          <cell r="AX90">
            <v>221</v>
          </cell>
        </row>
        <row r="91">
          <cell r="P91" t="str">
            <v>září</v>
          </cell>
          <cell r="Q91">
            <v>1069646</v>
          </cell>
          <cell r="R91">
            <v>1244831</v>
          </cell>
          <cell r="S91">
            <v>1641415</v>
          </cell>
          <cell r="T91">
            <v>1128847.6666666667</v>
          </cell>
          <cell r="U91">
            <v>1271828.0833333333</v>
          </cell>
          <cell r="V91">
            <v>1592240.25</v>
          </cell>
          <cell r="AB91" t="str">
            <v>září</v>
          </cell>
          <cell r="AS91">
            <v>149</v>
          </cell>
          <cell r="AT91">
            <v>156</v>
          </cell>
          <cell r="AU91">
            <v>225</v>
          </cell>
          <cell r="AV91">
            <v>163.75</v>
          </cell>
          <cell r="AW91">
            <v>180.5</v>
          </cell>
          <cell r="AX91">
            <v>221</v>
          </cell>
        </row>
        <row r="92">
          <cell r="P92" t="str">
            <v>říjen</v>
          </cell>
          <cell r="Q92">
            <v>1260340</v>
          </cell>
          <cell r="R92">
            <v>1576523</v>
          </cell>
          <cell r="S92">
            <v>1814978</v>
          </cell>
          <cell r="T92">
            <v>1128847.6666666667</v>
          </cell>
          <cell r="U92">
            <v>1271828.0833333333</v>
          </cell>
          <cell r="V92">
            <v>1592240.25</v>
          </cell>
          <cell r="AB92" t="str">
            <v>říjen</v>
          </cell>
          <cell r="AS92">
            <v>162</v>
          </cell>
          <cell r="AT92">
            <v>179</v>
          </cell>
          <cell r="AU92">
            <v>232</v>
          </cell>
          <cell r="AV92">
            <v>163.75</v>
          </cell>
          <cell r="AW92">
            <v>180.5</v>
          </cell>
          <cell r="AX92">
            <v>221</v>
          </cell>
        </row>
        <row r="93">
          <cell r="P93" t="str">
            <v>listopad</v>
          </cell>
          <cell r="Q93">
            <v>1226138</v>
          </cell>
          <cell r="R93">
            <v>1441461</v>
          </cell>
          <cell r="S93">
            <v>1768734</v>
          </cell>
          <cell r="T93">
            <v>1128847.6666666667</v>
          </cell>
          <cell r="U93">
            <v>1271828.0833333333</v>
          </cell>
          <cell r="V93">
            <v>1592240.25</v>
          </cell>
          <cell r="AB93" t="str">
            <v>listopad</v>
          </cell>
          <cell r="AS93">
            <v>156</v>
          </cell>
          <cell r="AT93">
            <v>213</v>
          </cell>
          <cell r="AU93">
            <v>227</v>
          </cell>
          <cell r="AV93">
            <v>163.75</v>
          </cell>
          <cell r="AW93">
            <v>180.5</v>
          </cell>
          <cell r="AX93">
            <v>221</v>
          </cell>
        </row>
        <row r="94">
          <cell r="P94" t="str">
            <v>prosinec</v>
          </cell>
          <cell r="Q94">
            <v>1022826</v>
          </cell>
          <cell r="R94">
            <v>1171219</v>
          </cell>
          <cell r="S94">
            <v>1154785</v>
          </cell>
          <cell r="T94">
            <v>1128847.6666666667</v>
          </cell>
          <cell r="U94">
            <v>1271828.0833333333</v>
          </cell>
          <cell r="V94">
            <v>1592240.25</v>
          </cell>
          <cell r="AB94" t="str">
            <v>prosinec</v>
          </cell>
          <cell r="AS94">
            <v>160</v>
          </cell>
          <cell r="AT94">
            <v>197</v>
          </cell>
          <cell r="AU94">
            <v>237</v>
          </cell>
          <cell r="AV94">
            <v>163.75</v>
          </cell>
          <cell r="AW94">
            <v>180.5</v>
          </cell>
          <cell r="AX94">
            <v>221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503525.56</v>
          </cell>
          <cell r="R105">
            <v>664459.98</v>
          </cell>
          <cell r="S105">
            <v>2566868.1799999997</v>
          </cell>
          <cell r="AB105" t="str">
            <v>leden</v>
          </cell>
          <cell r="AC105">
            <v>819680.97</v>
          </cell>
          <cell r="AD105">
            <v>889350.79999999981</v>
          </cell>
          <cell r="AE105">
            <v>1050842.05</v>
          </cell>
        </row>
        <row r="106">
          <cell r="P106" t="str">
            <v>únor</v>
          </cell>
          <cell r="Q106">
            <v>1007309.8400000001</v>
          </cell>
          <cell r="R106">
            <v>1412299.8499999999</v>
          </cell>
          <cell r="S106">
            <v>4284824.5699999994</v>
          </cell>
          <cell r="AB106" t="str">
            <v>únor</v>
          </cell>
          <cell r="AC106">
            <v>1640681.1199999999</v>
          </cell>
          <cell r="AD106">
            <v>1711183.65</v>
          </cell>
          <cell r="AE106">
            <v>1836111</v>
          </cell>
        </row>
        <row r="107">
          <cell r="P107" t="str">
            <v>březen</v>
          </cell>
          <cell r="Q107">
            <v>1810686.73</v>
          </cell>
          <cell r="R107">
            <v>2205117.52</v>
          </cell>
          <cell r="S107">
            <v>5946398.3300000001</v>
          </cell>
          <cell r="AB107" t="str">
            <v>březen</v>
          </cell>
          <cell r="AC107">
            <v>2626795.87</v>
          </cell>
          <cell r="AD107">
            <v>2479182.87</v>
          </cell>
          <cell r="AE107">
            <v>2785975.9</v>
          </cell>
        </row>
        <row r="108">
          <cell r="P108" t="str">
            <v>duben</v>
          </cell>
          <cell r="Q108">
            <v>2385850.67</v>
          </cell>
          <cell r="R108">
            <v>3757063.62</v>
          </cell>
          <cell r="S108">
            <v>7368781.0499999998</v>
          </cell>
          <cell r="AB108" t="str">
            <v>duben</v>
          </cell>
          <cell r="AC108">
            <v>3455917.91</v>
          </cell>
          <cell r="AD108">
            <v>3134017.1100000003</v>
          </cell>
          <cell r="AE108">
            <v>3605449.84</v>
          </cell>
        </row>
        <row r="109">
          <cell r="P109" t="str">
            <v>květen</v>
          </cell>
          <cell r="Q109">
            <v>3185384.46</v>
          </cell>
          <cell r="R109">
            <v>4992137.9700000007</v>
          </cell>
          <cell r="S109">
            <v>9368293.5399999991</v>
          </cell>
          <cell r="AB109" t="str">
            <v>květen</v>
          </cell>
          <cell r="AC109">
            <v>4459192.55</v>
          </cell>
          <cell r="AD109">
            <v>3738656.9000000004</v>
          </cell>
          <cell r="AE109">
            <v>4566101.75</v>
          </cell>
        </row>
        <row r="110">
          <cell r="P110" t="str">
            <v>červen</v>
          </cell>
          <cell r="Q110">
            <v>3846377.81</v>
          </cell>
          <cell r="R110">
            <v>6716596</v>
          </cell>
          <cell r="S110">
            <v>11658452.659999998</v>
          </cell>
          <cell r="AB110" t="str">
            <v>červen</v>
          </cell>
          <cell r="AC110">
            <v>5510639.9900000002</v>
          </cell>
          <cell r="AD110">
            <v>4436687.3400000008</v>
          </cell>
          <cell r="AE110">
            <v>5287925.04</v>
          </cell>
        </row>
        <row r="111">
          <cell r="P111" t="str">
            <v>červenec</v>
          </cell>
          <cell r="Q111">
            <v>4465733.8</v>
          </cell>
          <cell r="R111">
            <v>7820335.6899999995</v>
          </cell>
          <cell r="S111">
            <v>13061216.249999998</v>
          </cell>
          <cell r="AB111" t="str">
            <v>červenec</v>
          </cell>
          <cell r="AC111">
            <v>6478851.1699999999</v>
          </cell>
          <cell r="AD111">
            <v>5116234.620000001</v>
          </cell>
          <cell r="AE111">
            <v>6136357.7800000003</v>
          </cell>
        </row>
        <row r="112">
          <cell r="P112" t="str">
            <v>srpen</v>
          </cell>
          <cell r="Q112">
            <v>5115091.97</v>
          </cell>
          <cell r="R112">
            <v>9003336.9399999995</v>
          </cell>
          <cell r="S112">
            <v>14847288.249999998</v>
          </cell>
          <cell r="AB112" t="str">
            <v>srpen</v>
          </cell>
          <cell r="AC112">
            <v>7320222.6899999995</v>
          </cell>
          <cell r="AD112">
            <v>5843990.080000001</v>
          </cell>
          <cell r="AE112">
            <v>6906977.8900000006</v>
          </cell>
        </row>
        <row r="113">
          <cell r="P113" t="str">
            <v>září</v>
          </cell>
          <cell r="Q113">
            <v>5597230.21</v>
          </cell>
          <cell r="R113">
            <v>10516424.93</v>
          </cell>
          <cell r="S113">
            <v>16224030.549999997</v>
          </cell>
          <cell r="AB113" t="str">
            <v>září</v>
          </cell>
          <cell r="AC113">
            <v>8125307.8199999994</v>
          </cell>
          <cell r="AD113">
            <v>6423856.2300000014</v>
          </cell>
          <cell r="AE113">
            <v>7609761.8500000006</v>
          </cell>
        </row>
        <row r="114">
          <cell r="P114" t="str">
            <v>říjen</v>
          </cell>
          <cell r="Q114">
            <v>6222853.1900000004</v>
          </cell>
          <cell r="R114">
            <v>11803627.59</v>
          </cell>
          <cell r="S114">
            <v>18483285.459999997</v>
          </cell>
          <cell r="AB114" t="str">
            <v>říjen</v>
          </cell>
          <cell r="AC114">
            <v>9085763.9399999995</v>
          </cell>
          <cell r="AD114">
            <v>7252985.4900000012</v>
          </cell>
          <cell r="AE114">
            <v>8478700.9500000011</v>
          </cell>
        </row>
        <row r="115">
          <cell r="P115" t="str">
            <v>listopad</v>
          </cell>
          <cell r="Q115">
            <v>7268338.21</v>
          </cell>
          <cell r="R115">
            <v>14035151.529999999</v>
          </cell>
          <cell r="S115">
            <v>20292640.119999997</v>
          </cell>
          <cell r="AB115" t="str">
            <v>listopad</v>
          </cell>
          <cell r="AC115">
            <v>9963259.1899999995</v>
          </cell>
          <cell r="AD115">
            <v>8159768.120000001</v>
          </cell>
          <cell r="AE115">
            <v>9509707.7600000016</v>
          </cell>
        </row>
        <row r="116">
          <cell r="P116" t="str">
            <v>prosinec</v>
          </cell>
          <cell r="Q116">
            <v>7923157.2999999998</v>
          </cell>
          <cell r="R116">
            <v>15251203.529999999</v>
          </cell>
          <cell r="S116">
            <v>22328033.279999997</v>
          </cell>
          <cell r="AB116" t="str">
            <v>prosinec</v>
          </cell>
          <cell r="AC116">
            <v>10677729.02</v>
          </cell>
          <cell r="AD116">
            <v>9077389.7800000012</v>
          </cell>
          <cell r="AE116">
            <v>11006387.290000001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2515618.4</v>
          </cell>
          <cell r="R127">
            <v>3052800.37</v>
          </cell>
          <cell r="S127">
            <v>2916054.6399999997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4711678.6399999997</v>
          </cell>
          <cell r="R128">
            <v>5056862.0999999996</v>
          </cell>
          <cell r="S128">
            <v>5506237.5999999996</v>
          </cell>
          <cell r="AG128" t="str">
            <v>únor</v>
          </cell>
          <cell r="AH128">
            <v>169738.8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6576174.0699999994</v>
          </cell>
          <cell r="R129">
            <v>8236028.9700000007</v>
          </cell>
          <cell r="S129">
            <v>10018525.419999998</v>
          </cell>
          <cell r="AG129" t="str">
            <v>březen</v>
          </cell>
          <cell r="AH129">
            <v>624412.80000000005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8614490.9799999986</v>
          </cell>
          <cell r="R130">
            <v>11641993.690000001</v>
          </cell>
          <cell r="S130">
            <v>14759013.969999999</v>
          </cell>
          <cell r="AG130" t="str">
            <v>duben</v>
          </cell>
          <cell r="AH130">
            <v>1079086.8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12020403.349999998</v>
          </cell>
          <cell r="R131">
            <v>15299441.020000001</v>
          </cell>
          <cell r="S131">
            <v>18735876.169999998</v>
          </cell>
          <cell r="AG131" t="str">
            <v>květen</v>
          </cell>
          <cell r="AH131">
            <v>1248825.6000000001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14247743.699999997</v>
          </cell>
          <cell r="R132">
            <v>22054615.789999999</v>
          </cell>
          <cell r="S132">
            <v>21553836.109999999</v>
          </cell>
          <cell r="AG132" t="str">
            <v>červen</v>
          </cell>
          <cell r="AH132">
            <v>1248825.6000000001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16845291.759999998</v>
          </cell>
          <cell r="R133">
            <v>22728597.890000001</v>
          </cell>
          <cell r="S133">
            <v>25070089.729999997</v>
          </cell>
          <cell r="AG133" t="str">
            <v>červenec</v>
          </cell>
          <cell r="AH133">
            <v>1402851.57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18842112.749999996</v>
          </cell>
          <cell r="R134">
            <v>25802700.52</v>
          </cell>
          <cell r="S134">
            <v>27420681.419999998</v>
          </cell>
          <cell r="AG134" t="str">
            <v>srpen</v>
          </cell>
          <cell r="AH134">
            <v>1556877.54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21489729.729999997</v>
          </cell>
          <cell r="R135">
            <v>29160909.259999998</v>
          </cell>
          <cell r="S135">
            <v>29595973.579999998</v>
          </cell>
          <cell r="AG135" t="str">
            <v>září</v>
          </cell>
          <cell r="AH135">
            <v>1556877.54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24309754.799999997</v>
          </cell>
          <cell r="R136">
            <v>33801706.32</v>
          </cell>
          <cell r="S136">
            <v>31194922.34</v>
          </cell>
          <cell r="AG136" t="str">
            <v>říjen</v>
          </cell>
          <cell r="AH136">
            <v>1710903.51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27423953.029999997</v>
          </cell>
          <cell r="R137">
            <v>40213490.390000001</v>
          </cell>
          <cell r="S137">
            <v>34778736.579999998</v>
          </cell>
          <cell r="AG137" t="str">
            <v>listopad</v>
          </cell>
          <cell r="AH137">
            <v>1710903.51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29801820.419999998</v>
          </cell>
          <cell r="R138">
            <v>45812879.400000006</v>
          </cell>
          <cell r="S138">
            <v>38135796.07</v>
          </cell>
          <cell r="AG138" t="str">
            <v>prosinec</v>
          </cell>
          <cell r="AH138">
            <v>2070198.62</v>
          </cell>
          <cell r="AI138">
            <v>0</v>
          </cell>
          <cell r="AJ13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4D5D-E7A4-4CFD-8DDE-883B0F4848F2}">
  <sheetPr>
    <pageSetUpPr fitToPage="1"/>
  </sheetPr>
  <dimension ref="A1:I133"/>
  <sheetViews>
    <sheetView tabSelected="1" topLeftCell="A67" workbookViewId="0">
      <selection activeCell="K95" sqref="K95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E2" s="2"/>
      <c r="F2" s="2"/>
      <c r="G2" s="3"/>
      <c r="H2" s="2"/>
      <c r="I2" s="4" t="s">
        <v>1</v>
      </c>
    </row>
    <row r="3" spans="1:9" ht="15.75" thickBot="1" x14ac:dyDescent="0.3">
      <c r="E3" s="2"/>
      <c r="F3" s="2"/>
      <c r="G3" s="3"/>
      <c r="H3" s="2"/>
      <c r="I3" s="5"/>
    </row>
    <row r="4" spans="1:9" ht="21.75" thickTop="1" thickBot="1" x14ac:dyDescent="0.3">
      <c r="A4" s="6" t="s">
        <v>2</v>
      </c>
      <c r="B4" s="7"/>
      <c r="C4" s="8">
        <v>2</v>
      </c>
      <c r="D4" s="7"/>
      <c r="E4" s="9" t="s">
        <v>3</v>
      </c>
      <c r="F4" s="10"/>
      <c r="G4" s="10"/>
      <c r="H4" s="10"/>
      <c r="I4" s="11"/>
    </row>
    <row r="5" spans="1:9" ht="21" thickTop="1" x14ac:dyDescent="0.25">
      <c r="A5" s="6"/>
      <c r="B5" s="7"/>
      <c r="C5" s="12"/>
      <c r="D5" s="7"/>
      <c r="E5" s="13">
        <v>0</v>
      </c>
      <c r="F5" s="14"/>
      <c r="G5" s="15"/>
      <c r="H5" s="15"/>
      <c r="I5" s="7"/>
    </row>
    <row r="6" spans="1:9" x14ac:dyDescent="0.25">
      <c r="A6" s="16" t="s">
        <v>4</v>
      </c>
      <c r="B6" s="17"/>
      <c r="C6" s="18" t="s">
        <v>5</v>
      </c>
      <c r="D6" s="17"/>
      <c r="E6" s="19"/>
      <c r="F6" s="19"/>
      <c r="G6" s="19"/>
      <c r="H6" s="19"/>
      <c r="I6" s="20"/>
    </row>
    <row r="7" spans="1:9" x14ac:dyDescent="0.25">
      <c r="A7" s="21"/>
      <c r="B7" s="21"/>
      <c r="C7" s="21" t="s">
        <v>6</v>
      </c>
      <c r="D7" s="21"/>
      <c r="E7" s="22"/>
      <c r="F7" s="22"/>
      <c r="G7" s="22"/>
      <c r="H7" s="22"/>
      <c r="I7" s="23"/>
    </row>
    <row r="8" spans="1:9" x14ac:dyDescent="0.25">
      <c r="A8" s="21"/>
      <c r="B8" s="21"/>
      <c r="C8" s="24" t="s">
        <v>7</v>
      </c>
      <c r="D8" s="24"/>
      <c r="E8" s="24"/>
      <c r="F8" s="24"/>
      <c r="G8" s="24"/>
      <c r="H8" s="24"/>
      <c r="I8" s="24"/>
    </row>
    <row r="9" spans="1:9" x14ac:dyDescent="0.25">
      <c r="A9" s="21"/>
      <c r="B9" s="21"/>
      <c r="C9" s="24" t="s">
        <v>8</v>
      </c>
      <c r="D9" s="24"/>
      <c r="E9" s="24"/>
      <c r="F9" s="24"/>
      <c r="G9" s="24"/>
      <c r="H9" s="24"/>
      <c r="I9" s="24"/>
    </row>
    <row r="10" spans="1:9" x14ac:dyDescent="0.25">
      <c r="A10" s="21"/>
      <c r="B10" s="21"/>
      <c r="C10" s="25" t="s">
        <v>9</v>
      </c>
      <c r="D10" s="26"/>
      <c r="E10" s="26"/>
      <c r="F10" s="26"/>
      <c r="G10" s="26"/>
      <c r="H10" s="26"/>
      <c r="I10" s="26"/>
    </row>
    <row r="11" spans="1:9" ht="15.75" thickBot="1" x14ac:dyDescent="0.3">
      <c r="E11" s="2"/>
      <c r="F11" s="2"/>
      <c r="G11" s="3"/>
      <c r="H11" s="2"/>
      <c r="I11" s="5"/>
    </row>
    <row r="12" spans="1:9" ht="18" x14ac:dyDescent="0.25">
      <c r="A12" s="27" t="s">
        <v>10</v>
      </c>
      <c r="B12" s="28"/>
      <c r="C12" s="28"/>
      <c r="D12" s="29"/>
      <c r="E12" s="30">
        <v>2017</v>
      </c>
      <c r="F12" s="30">
        <v>2018</v>
      </c>
      <c r="G12" s="31">
        <v>2019</v>
      </c>
      <c r="H12" s="32" t="s">
        <v>11</v>
      </c>
      <c r="I12" s="33"/>
    </row>
    <row r="13" spans="1:9" ht="18.75" thickBot="1" x14ac:dyDescent="0.3">
      <c r="A13" s="34"/>
      <c r="B13" s="35"/>
      <c r="C13" s="35"/>
      <c r="D13" s="36"/>
      <c r="E13" s="37"/>
      <c r="F13" s="37"/>
      <c r="G13" s="38"/>
      <c r="H13" s="39" t="s">
        <v>12</v>
      </c>
      <c r="I13" s="40" t="s">
        <v>13</v>
      </c>
    </row>
    <row r="14" spans="1:9" ht="18" x14ac:dyDescent="0.25">
      <c r="A14" s="41" t="s">
        <v>14</v>
      </c>
      <c r="B14" s="42"/>
      <c r="C14" s="42"/>
      <c r="D14" s="42"/>
      <c r="E14" s="42"/>
      <c r="F14" s="42"/>
      <c r="G14" s="42"/>
      <c r="H14" s="42"/>
      <c r="I14" s="43"/>
    </row>
    <row r="15" spans="1:9" ht="15.75" x14ac:dyDescent="0.25">
      <c r="A15" s="44"/>
      <c r="B15" s="45"/>
      <c r="C15" s="46" t="s">
        <v>15</v>
      </c>
      <c r="D15" s="46"/>
      <c r="E15" s="47">
        <v>13546172</v>
      </c>
      <c r="F15" s="47">
        <v>15261937</v>
      </c>
      <c r="G15" s="48">
        <v>19106883</v>
      </c>
      <c r="H15" s="49">
        <v>3844946</v>
      </c>
      <c r="I15" s="50">
        <v>1.2519304069987971</v>
      </c>
    </row>
    <row r="16" spans="1:9" ht="15.75" x14ac:dyDescent="0.25">
      <c r="A16" s="44"/>
      <c r="B16" s="45"/>
      <c r="C16" s="45" t="s">
        <v>16</v>
      </c>
      <c r="D16" s="45"/>
      <c r="E16" s="51">
        <v>2054755.5899999999</v>
      </c>
      <c r="F16" s="51">
        <v>2891673.07</v>
      </c>
      <c r="G16" s="52">
        <v>4735030.9200000074</v>
      </c>
      <c r="H16" s="49">
        <v>1843357.8500000075</v>
      </c>
      <c r="I16" s="50">
        <v>1.6374710437096569</v>
      </c>
    </row>
    <row r="17" spans="1:9" ht="15.75" x14ac:dyDescent="0.25">
      <c r="A17" s="44"/>
      <c r="B17" s="45"/>
      <c r="C17" s="53" t="s">
        <v>17</v>
      </c>
      <c r="D17" s="53"/>
      <c r="E17" s="54">
        <v>16007312.749999976</v>
      </c>
      <c r="F17" s="54">
        <v>18824036.530000024</v>
      </c>
      <c r="G17" s="55">
        <v>25154799.119999945</v>
      </c>
      <c r="H17" s="56">
        <v>6330762.5899999216</v>
      </c>
      <c r="I17" s="57">
        <v>1.3363127021088455</v>
      </c>
    </row>
    <row r="18" spans="1:9" ht="15.75" x14ac:dyDescent="0.25">
      <c r="A18" s="44"/>
      <c r="B18" s="45"/>
      <c r="C18" s="58" t="s">
        <v>18</v>
      </c>
      <c r="D18" s="58"/>
      <c r="E18" s="59">
        <v>7122</v>
      </c>
      <c r="F18" s="59">
        <v>7191</v>
      </c>
      <c r="G18" s="60">
        <v>8283</v>
      </c>
      <c r="H18" s="61">
        <v>1092</v>
      </c>
      <c r="I18" s="62">
        <v>1.1518564872757613</v>
      </c>
    </row>
    <row r="19" spans="1:9" ht="16.5" thickBot="1" x14ac:dyDescent="0.3">
      <c r="A19" s="63"/>
      <c r="B19" s="64"/>
      <c r="C19" s="64" t="s">
        <v>19</v>
      </c>
      <c r="D19" s="64"/>
      <c r="E19" s="65">
        <v>27439</v>
      </c>
      <c r="F19" s="65">
        <v>27734</v>
      </c>
      <c r="G19" s="66">
        <v>31277</v>
      </c>
      <c r="H19" s="67">
        <v>3543</v>
      </c>
      <c r="I19" s="68">
        <v>1.1277493329487271</v>
      </c>
    </row>
    <row r="20" spans="1:9" ht="18.75" thickTop="1" x14ac:dyDescent="0.25">
      <c r="A20" s="41" t="s">
        <v>20</v>
      </c>
      <c r="B20" s="42"/>
      <c r="C20" s="42"/>
      <c r="D20" s="42"/>
      <c r="E20" s="42"/>
      <c r="F20" s="42"/>
      <c r="G20" s="42"/>
      <c r="H20" s="42"/>
      <c r="I20" s="43"/>
    </row>
    <row r="21" spans="1:9" ht="15.75" x14ac:dyDescent="0.25">
      <c r="A21" s="44"/>
      <c r="B21" s="45"/>
      <c r="C21" s="46" t="s">
        <v>15</v>
      </c>
      <c r="D21" s="46"/>
      <c r="E21" s="47">
        <v>48602111</v>
      </c>
      <c r="F21" s="47">
        <v>53563833</v>
      </c>
      <c r="G21" s="48">
        <v>66920725</v>
      </c>
      <c r="H21" s="49">
        <v>13356892</v>
      </c>
      <c r="I21" s="50">
        <v>1.2493640064929632</v>
      </c>
    </row>
    <row r="22" spans="1:9" ht="15.75" x14ac:dyDescent="0.25">
      <c r="A22" s="44"/>
      <c r="B22" s="45"/>
      <c r="C22" s="45" t="s">
        <v>16</v>
      </c>
      <c r="D22" s="45"/>
      <c r="E22" s="51">
        <v>16389403.74</v>
      </c>
      <c r="F22" s="51">
        <v>19846881.159999985</v>
      </c>
      <c r="G22" s="52">
        <v>27423583.339999966</v>
      </c>
      <c r="H22" s="49">
        <v>7576702.1799999811</v>
      </c>
      <c r="I22" s="50">
        <v>1.381757824764442</v>
      </c>
    </row>
    <row r="23" spans="1:9" ht="16.5" thickBot="1" x14ac:dyDescent="0.3">
      <c r="A23" s="69"/>
      <c r="B23" s="70"/>
      <c r="C23" s="71" t="s">
        <v>17</v>
      </c>
      <c r="D23" s="71"/>
      <c r="E23" s="72">
        <v>62860069.769999996</v>
      </c>
      <c r="F23" s="72">
        <v>71526441.499999925</v>
      </c>
      <c r="G23" s="73">
        <v>92976901.039999992</v>
      </c>
      <c r="H23" s="74">
        <v>21450459.540000066</v>
      </c>
      <c r="I23" s="75">
        <v>1.2998955224132056</v>
      </c>
    </row>
    <row r="24" spans="1:9" ht="18.75" thickTop="1" x14ac:dyDescent="0.25">
      <c r="A24" s="76" t="s">
        <v>21</v>
      </c>
      <c r="B24" s="77"/>
      <c r="C24" s="77"/>
      <c r="D24" s="77"/>
      <c r="E24" s="77"/>
      <c r="F24" s="77"/>
      <c r="G24" s="77"/>
      <c r="H24" s="77"/>
      <c r="I24" s="78"/>
    </row>
    <row r="25" spans="1:9" ht="15.75" x14ac:dyDescent="0.25">
      <c r="A25" s="79" t="s">
        <v>22</v>
      </c>
      <c r="B25" s="80" t="s">
        <v>23</v>
      </c>
      <c r="C25" s="81" t="s">
        <v>24</v>
      </c>
      <c r="D25" s="82"/>
      <c r="E25" s="83">
        <v>2118.1793000000084</v>
      </c>
      <c r="F25" s="83">
        <v>2369.568500000009</v>
      </c>
      <c r="G25" s="84">
        <v>2590.1808000000087</v>
      </c>
      <c r="H25" s="85">
        <v>220.61229999999978</v>
      </c>
      <c r="I25" s="86">
        <v>1.0931023095555157</v>
      </c>
    </row>
    <row r="26" spans="1:9" ht="15.75" x14ac:dyDescent="0.25">
      <c r="A26" s="87"/>
      <c r="B26" s="88"/>
      <c r="C26" s="89" t="s">
        <v>25</v>
      </c>
      <c r="D26" s="90"/>
      <c r="E26" s="91">
        <v>1965</v>
      </c>
      <c r="F26" s="91">
        <v>2166</v>
      </c>
      <c r="G26" s="92">
        <v>2652</v>
      </c>
      <c r="H26" s="93">
        <v>486</v>
      </c>
      <c r="I26" s="94">
        <v>1.2243767313019391</v>
      </c>
    </row>
    <row r="27" spans="1:9" x14ac:dyDescent="0.25">
      <c r="A27" s="87"/>
      <c r="B27" s="95"/>
      <c r="C27" s="96" t="s">
        <v>26</v>
      </c>
      <c r="D27" s="97"/>
      <c r="E27" s="98">
        <v>1.0779538422391901</v>
      </c>
      <c r="F27" s="98">
        <v>1.0939836103416478</v>
      </c>
      <c r="G27" s="99">
        <v>0.9766895927601843</v>
      </c>
      <c r="H27" s="100">
        <v>-0.11729401758146352</v>
      </c>
      <c r="I27" s="101">
        <v>0.89278265554194824</v>
      </c>
    </row>
    <row r="28" spans="1:9" ht="15.75" x14ac:dyDescent="0.25">
      <c r="A28" s="87"/>
      <c r="B28" s="102" t="s">
        <v>27</v>
      </c>
      <c r="C28" s="103" t="s">
        <v>28</v>
      </c>
      <c r="D28" s="104"/>
      <c r="E28" s="105">
        <v>8.6895674300254448</v>
      </c>
      <c r="F28" s="106">
        <v>8.050784856879039</v>
      </c>
      <c r="G28" s="107">
        <v>8.4785067873303159</v>
      </c>
      <c r="H28" s="108">
        <v>0.42772193045127693</v>
      </c>
      <c r="I28" s="109">
        <v>1.0531279792038919</v>
      </c>
    </row>
    <row r="29" spans="1:9" ht="15.75" x14ac:dyDescent="0.25">
      <c r="A29" s="87"/>
      <c r="B29" s="102"/>
      <c r="C29" s="110" t="s">
        <v>29</v>
      </c>
      <c r="D29" s="111"/>
      <c r="E29" s="112">
        <v>7.5725190839694658</v>
      </c>
      <c r="F29" s="113">
        <v>7.409048938134811</v>
      </c>
      <c r="G29" s="114">
        <v>7.1282051282051286</v>
      </c>
      <c r="H29" s="115"/>
      <c r="I29" s="116"/>
    </row>
    <row r="30" spans="1:9" ht="15.75" x14ac:dyDescent="0.25">
      <c r="A30" s="87"/>
      <c r="B30" s="117" t="s">
        <v>30</v>
      </c>
      <c r="C30" s="103" t="s">
        <v>31</v>
      </c>
      <c r="D30" s="118"/>
      <c r="E30" s="119">
        <v>0.44376590330788807</v>
      </c>
      <c r="F30" s="120">
        <v>0.47599261311172669</v>
      </c>
      <c r="G30" s="121">
        <v>0.51055806938159876</v>
      </c>
      <c r="H30" s="122"/>
      <c r="I30" s="123"/>
    </row>
    <row r="31" spans="1:9" ht="15.75" x14ac:dyDescent="0.25">
      <c r="A31" s="87"/>
      <c r="B31" s="124"/>
      <c r="C31" s="125" t="s">
        <v>32</v>
      </c>
      <c r="D31" s="126"/>
      <c r="E31" s="127">
        <v>0.35928753180661577</v>
      </c>
      <c r="F31" s="127">
        <v>0.33194829178208679</v>
      </c>
      <c r="G31" s="128">
        <v>0.33861236802413275</v>
      </c>
      <c r="H31" s="122"/>
      <c r="I31" s="123"/>
    </row>
    <row r="32" spans="1:9" ht="15.75" x14ac:dyDescent="0.25">
      <c r="A32" s="87"/>
      <c r="B32" s="124"/>
      <c r="C32" s="125" t="s">
        <v>33</v>
      </c>
      <c r="D32" s="126"/>
      <c r="E32" s="127">
        <v>0.19694656488549619</v>
      </c>
      <c r="F32" s="127">
        <v>0.19205909510618652</v>
      </c>
      <c r="G32" s="128">
        <v>0.15082956259426847</v>
      </c>
      <c r="H32" s="122"/>
      <c r="I32" s="123"/>
    </row>
    <row r="33" spans="1:9" ht="15.75" x14ac:dyDescent="0.25">
      <c r="A33" s="129"/>
      <c r="B33" s="130"/>
      <c r="C33" s="131" t="s">
        <v>34</v>
      </c>
      <c r="D33" s="132"/>
      <c r="E33" s="133">
        <v>0</v>
      </c>
      <c r="F33" s="133">
        <v>0</v>
      </c>
      <c r="G33" s="134">
        <v>0</v>
      </c>
      <c r="H33" s="135"/>
      <c r="I33" s="136"/>
    </row>
    <row r="34" spans="1:9" ht="15.75" x14ac:dyDescent="0.25">
      <c r="A34" s="79" t="s">
        <v>35</v>
      </c>
      <c r="B34" s="80" t="s">
        <v>23</v>
      </c>
      <c r="C34" s="81" t="s">
        <v>24</v>
      </c>
      <c r="D34" s="82"/>
      <c r="E34" s="83">
        <v>1654.3789000000031</v>
      </c>
      <c r="F34" s="83">
        <v>1811.6085000000048</v>
      </c>
      <c r="G34" s="84">
        <v>2215.6415000000093</v>
      </c>
      <c r="H34" s="85">
        <v>404.03300000000445</v>
      </c>
      <c r="I34" s="86">
        <v>1.223024455890996</v>
      </c>
    </row>
    <row r="35" spans="1:9" ht="15.75" x14ac:dyDescent="0.25">
      <c r="A35" s="87"/>
      <c r="B35" s="88"/>
      <c r="C35" s="89" t="s">
        <v>25</v>
      </c>
      <c r="D35" s="90"/>
      <c r="E35" s="91">
        <v>1788</v>
      </c>
      <c r="F35" s="91">
        <v>2027</v>
      </c>
      <c r="G35" s="92">
        <v>2512</v>
      </c>
      <c r="H35" s="93">
        <v>485</v>
      </c>
      <c r="I35" s="94">
        <v>1.2392698569314258</v>
      </c>
    </row>
    <row r="36" spans="1:9" x14ac:dyDescent="0.25">
      <c r="A36" s="87"/>
      <c r="B36" s="95"/>
      <c r="C36" s="96" t="s">
        <v>26</v>
      </c>
      <c r="D36" s="97"/>
      <c r="E36" s="98">
        <v>0.92526784116331273</v>
      </c>
      <c r="F36" s="98">
        <v>0.8937387765170226</v>
      </c>
      <c r="G36" s="99">
        <v>0.88202289012739221</v>
      </c>
      <c r="H36" s="100">
        <v>-1.1715886389630392E-2</v>
      </c>
      <c r="I36" s="101">
        <v>0.98689115131013094</v>
      </c>
    </row>
    <row r="37" spans="1:9" ht="15.75" x14ac:dyDescent="0.25">
      <c r="A37" s="87"/>
      <c r="B37" s="102" t="s">
        <v>27</v>
      </c>
      <c r="C37" s="103" t="s">
        <v>28</v>
      </c>
      <c r="D37" s="104"/>
      <c r="E37" s="105">
        <v>6.8076062639821027</v>
      </c>
      <c r="F37" s="106">
        <v>6.6689689195855948</v>
      </c>
      <c r="G37" s="107">
        <v>7.3471337579617835</v>
      </c>
      <c r="H37" s="108">
        <v>0.67816483837618868</v>
      </c>
      <c r="I37" s="109">
        <v>1.1016896084767374</v>
      </c>
    </row>
    <row r="38" spans="1:9" ht="15.75" x14ac:dyDescent="0.25">
      <c r="A38" s="87"/>
      <c r="B38" s="102"/>
      <c r="C38" s="110" t="s">
        <v>29</v>
      </c>
      <c r="D38" s="111"/>
      <c r="E38" s="112">
        <v>7.3422818791946307</v>
      </c>
      <c r="F38" s="113">
        <v>7.0942279230389742</v>
      </c>
      <c r="G38" s="114">
        <v>6.9263535031847132</v>
      </c>
      <c r="H38" s="115"/>
      <c r="I38" s="116"/>
    </row>
    <row r="39" spans="1:9" ht="15.75" x14ac:dyDescent="0.25">
      <c r="A39" s="87"/>
      <c r="B39" s="117" t="s">
        <v>30</v>
      </c>
      <c r="C39" s="103" t="s">
        <v>31</v>
      </c>
      <c r="D39" s="118"/>
      <c r="E39" s="119">
        <v>0.46588366890380312</v>
      </c>
      <c r="F39" s="120">
        <v>0.49580661075481008</v>
      </c>
      <c r="G39" s="121">
        <v>0.5310509554140127</v>
      </c>
      <c r="H39" s="122"/>
      <c r="I39" s="123"/>
    </row>
    <row r="40" spans="1:9" ht="15.75" x14ac:dyDescent="0.25">
      <c r="A40" s="87"/>
      <c r="B40" s="124"/>
      <c r="C40" s="125" t="s">
        <v>32</v>
      </c>
      <c r="D40" s="126"/>
      <c r="E40" s="127">
        <v>0.34228187919463088</v>
      </c>
      <c r="F40" s="127">
        <v>0.32511100148001976</v>
      </c>
      <c r="G40" s="128">
        <v>0.32802547770700635</v>
      </c>
      <c r="H40" s="122"/>
      <c r="I40" s="123"/>
    </row>
    <row r="41" spans="1:9" ht="15.75" x14ac:dyDescent="0.25">
      <c r="A41" s="87"/>
      <c r="B41" s="124"/>
      <c r="C41" s="125" t="s">
        <v>33</v>
      </c>
      <c r="D41" s="126"/>
      <c r="E41" s="127">
        <v>0.19183445190156601</v>
      </c>
      <c r="F41" s="127">
        <v>0.17908238776517021</v>
      </c>
      <c r="G41" s="128">
        <v>0.14092356687898089</v>
      </c>
      <c r="H41" s="122"/>
      <c r="I41" s="123"/>
    </row>
    <row r="42" spans="1:9" ht="15.75" x14ac:dyDescent="0.25">
      <c r="A42" s="129"/>
      <c r="B42" s="130"/>
      <c r="C42" s="131" t="s">
        <v>34</v>
      </c>
      <c r="D42" s="132"/>
      <c r="E42" s="133">
        <v>0</v>
      </c>
      <c r="F42" s="133">
        <v>0</v>
      </c>
      <c r="G42" s="134">
        <v>0</v>
      </c>
      <c r="H42" s="135"/>
      <c r="I42" s="136"/>
    </row>
    <row r="43" spans="1:9" ht="15.75" x14ac:dyDescent="0.25">
      <c r="A43" s="137" t="s">
        <v>36</v>
      </c>
      <c r="B43" s="138"/>
      <c r="C43" s="139"/>
      <c r="D43" s="139"/>
      <c r="E43" s="140"/>
      <c r="F43" s="140"/>
      <c r="G43" s="141"/>
      <c r="H43" s="142"/>
      <c r="I43" s="143"/>
    </row>
    <row r="44" spans="1:9" ht="15.75" x14ac:dyDescent="0.25">
      <c r="A44" s="144" t="s">
        <v>37</v>
      </c>
      <c r="B44" s="145"/>
      <c r="C44" s="146"/>
      <c r="D44" s="147"/>
      <c r="E44" s="148">
        <v>0.872</v>
      </c>
      <c r="F44" s="148">
        <v>0.85499999999999998</v>
      </c>
      <c r="G44" s="149">
        <v>0.879</v>
      </c>
      <c r="H44" s="150">
        <v>2.4000000000000021E-2</v>
      </c>
      <c r="I44" s="151">
        <v>1.0280701754385966</v>
      </c>
    </row>
    <row r="45" spans="1:9" ht="15.75" x14ac:dyDescent="0.25">
      <c r="A45" s="152" t="s">
        <v>38</v>
      </c>
      <c r="B45" s="153"/>
      <c r="C45" s="154"/>
      <c r="D45" s="155"/>
      <c r="E45" s="156">
        <v>38</v>
      </c>
      <c r="F45" s="156">
        <v>42</v>
      </c>
      <c r="G45" s="157">
        <v>56</v>
      </c>
      <c r="H45" s="158">
        <v>14</v>
      </c>
      <c r="I45" s="159">
        <v>1.3333333333333333</v>
      </c>
    </row>
    <row r="46" spans="1:9" ht="15.75" x14ac:dyDescent="0.25">
      <c r="A46" s="160" t="s">
        <v>39</v>
      </c>
      <c r="B46" s="161"/>
      <c r="C46" s="162"/>
      <c r="D46" s="163"/>
      <c r="E46" s="164">
        <v>12066</v>
      </c>
      <c r="F46" s="164">
        <v>12853</v>
      </c>
      <c r="G46" s="165">
        <v>17442</v>
      </c>
      <c r="H46" s="166">
        <v>4589</v>
      </c>
      <c r="I46" s="167">
        <v>1.3570372675639928</v>
      </c>
    </row>
    <row r="47" spans="1:9" ht="15.75" x14ac:dyDescent="0.25">
      <c r="A47" s="168" t="s">
        <v>40</v>
      </c>
      <c r="B47" s="169"/>
      <c r="C47" s="170"/>
      <c r="D47" s="171"/>
      <c r="E47" s="172">
        <v>5.7</v>
      </c>
      <c r="F47" s="173">
        <v>5.5</v>
      </c>
      <c r="G47" s="174">
        <v>6.2</v>
      </c>
      <c r="H47" s="175">
        <v>0.70000000000000018</v>
      </c>
      <c r="I47" s="176">
        <v>1.1272727272727272</v>
      </c>
    </row>
    <row r="48" spans="1:9" ht="15.75" x14ac:dyDescent="0.25">
      <c r="A48" s="177" t="s">
        <v>41</v>
      </c>
      <c r="B48" s="178"/>
      <c r="C48" s="179"/>
      <c r="D48" s="179"/>
      <c r="E48" s="180"/>
      <c r="F48" s="180"/>
      <c r="G48" s="181"/>
      <c r="H48" s="182"/>
      <c r="I48" s="183"/>
    </row>
    <row r="49" spans="1:9" ht="15.75" x14ac:dyDescent="0.25">
      <c r="A49" s="184"/>
      <c r="B49" s="185"/>
      <c r="C49" s="162" t="s">
        <v>42</v>
      </c>
      <c r="D49" s="163"/>
      <c r="E49" s="186">
        <v>18793340</v>
      </c>
      <c r="F49" s="186">
        <v>19895828</v>
      </c>
      <c r="G49" s="187">
        <v>26552333</v>
      </c>
      <c r="H49" s="188">
        <v>6656505</v>
      </c>
      <c r="I49" s="189">
        <v>1.334567880261128</v>
      </c>
    </row>
    <row r="50" spans="1:9" ht="16.5" thickBot="1" x14ac:dyDescent="0.3">
      <c r="A50" s="190"/>
      <c r="B50" s="191"/>
      <c r="C50" s="192" t="s">
        <v>43</v>
      </c>
      <c r="D50" s="193"/>
      <c r="E50" s="194">
        <v>18685833.079999991</v>
      </c>
      <c r="F50" s="194">
        <v>20180752.960000005</v>
      </c>
      <c r="G50" s="195">
        <v>23689027.770000007</v>
      </c>
      <c r="H50" s="196">
        <v>3508274.8100000024</v>
      </c>
      <c r="I50" s="197">
        <v>1.1738426121638625</v>
      </c>
    </row>
    <row r="51" spans="1:9" ht="18.75" thickTop="1" x14ac:dyDescent="0.25">
      <c r="A51" s="198" t="s">
        <v>44</v>
      </c>
      <c r="B51" s="199"/>
      <c r="C51" s="199"/>
      <c r="D51" s="199"/>
      <c r="E51" s="199"/>
      <c r="F51" s="199"/>
      <c r="G51" s="199"/>
      <c r="H51" s="199"/>
      <c r="I51" s="200"/>
    </row>
    <row r="52" spans="1:9" ht="15.75" x14ac:dyDescent="0.25">
      <c r="A52" s="201"/>
      <c r="B52" s="202"/>
      <c r="C52" s="203" t="s">
        <v>45</v>
      </c>
      <c r="D52" s="204"/>
      <c r="E52" s="205">
        <v>30070346.680000171</v>
      </c>
      <c r="F52" s="205">
        <v>43166317.529999912</v>
      </c>
      <c r="G52" s="206">
        <v>37667063.000000075</v>
      </c>
      <c r="H52" s="207">
        <v>-5499254.5299998373</v>
      </c>
      <c r="I52" s="208">
        <v>0.87260311176236094</v>
      </c>
    </row>
    <row r="53" spans="1:9" ht="15.75" x14ac:dyDescent="0.25">
      <c r="A53" s="201"/>
      <c r="B53" s="202"/>
      <c r="C53" s="209" t="s">
        <v>46</v>
      </c>
      <c r="D53" s="210"/>
      <c r="E53" s="211">
        <v>29801820.419999998</v>
      </c>
      <c r="F53" s="211">
        <v>45812879.400000006</v>
      </c>
      <c r="G53" s="212">
        <v>38135796.07</v>
      </c>
      <c r="H53" s="213">
        <v>-7677083.3300000057</v>
      </c>
      <c r="I53" s="214">
        <v>0.83242521687034576</v>
      </c>
    </row>
    <row r="54" spans="1:9" ht="15.75" x14ac:dyDescent="0.25">
      <c r="A54" s="201"/>
      <c r="B54" s="202"/>
      <c r="C54" s="215" t="s">
        <v>47</v>
      </c>
      <c r="D54" s="216"/>
      <c r="E54" s="217">
        <v>128</v>
      </c>
      <c r="F54" s="217">
        <v>170</v>
      </c>
      <c r="G54" s="218">
        <v>199</v>
      </c>
      <c r="H54" s="219">
        <v>29</v>
      </c>
      <c r="I54" s="220">
        <v>1.1705882352941177</v>
      </c>
    </row>
    <row r="55" spans="1:9" ht="15.75" x14ac:dyDescent="0.25">
      <c r="A55" s="201"/>
      <c r="B55" s="202"/>
      <c r="C55" s="221" t="s">
        <v>48</v>
      </c>
      <c r="D55" s="222"/>
      <c r="E55" s="223">
        <v>889560.98999999987</v>
      </c>
      <c r="F55" s="223">
        <v>51341.989999999991</v>
      </c>
      <c r="G55" s="224">
        <v>0</v>
      </c>
      <c r="H55" s="225">
        <v>-51341.989999999991</v>
      </c>
      <c r="I55" s="226">
        <v>0</v>
      </c>
    </row>
    <row r="56" spans="1:9" ht="16.5" thickBot="1" x14ac:dyDescent="0.3">
      <c r="A56" s="227"/>
      <c r="B56" s="228"/>
      <c r="C56" s="229" t="s">
        <v>49</v>
      </c>
      <c r="D56" s="230"/>
      <c r="E56" s="231">
        <v>2070198.62</v>
      </c>
      <c r="F56" s="231">
        <v>0</v>
      </c>
      <c r="G56" s="232">
        <v>0</v>
      </c>
      <c r="H56" s="233">
        <v>0</v>
      </c>
      <c r="I56" s="234" t="s">
        <v>50</v>
      </c>
    </row>
    <row r="57" spans="1:9" ht="18.75" thickTop="1" x14ac:dyDescent="0.25">
      <c r="A57" s="235" t="s">
        <v>51</v>
      </c>
      <c r="B57" s="236"/>
      <c r="C57" s="236"/>
      <c r="D57" s="236"/>
      <c r="E57" s="237" t="s">
        <v>52</v>
      </c>
      <c r="F57" s="237"/>
      <c r="G57" s="237"/>
      <c r="H57" s="237" t="s">
        <v>11</v>
      </c>
      <c r="I57" s="238"/>
    </row>
    <row r="58" spans="1:9" ht="15.75" x14ac:dyDescent="0.25">
      <c r="A58" s="239"/>
      <c r="B58" s="240"/>
      <c r="C58" s="241" t="s">
        <v>53</v>
      </c>
      <c r="D58" s="242"/>
      <c r="E58" s="243">
        <v>83.9</v>
      </c>
      <c r="F58" s="244">
        <v>129.6</v>
      </c>
      <c r="G58" s="244">
        <v>138.29999999999998</v>
      </c>
      <c r="H58" s="245">
        <v>8.6999999999999886</v>
      </c>
      <c r="I58" s="246">
        <v>1.0671296296296295</v>
      </c>
    </row>
    <row r="59" spans="1:9" ht="15.75" x14ac:dyDescent="0.25">
      <c r="A59" s="247"/>
      <c r="B59" s="248"/>
      <c r="C59" s="249" t="s">
        <v>54</v>
      </c>
      <c r="D59" s="250"/>
      <c r="E59" s="251">
        <v>86.1</v>
      </c>
      <c r="F59" s="252">
        <v>134.05000000000001</v>
      </c>
      <c r="G59" s="252">
        <v>189.55</v>
      </c>
      <c r="H59" s="253">
        <v>55.5</v>
      </c>
      <c r="I59" s="254">
        <v>1.4140246176799702</v>
      </c>
    </row>
    <row r="60" spans="1:9" ht="15.75" x14ac:dyDescent="0.25">
      <c r="A60" s="239"/>
      <c r="B60" s="240"/>
      <c r="C60" s="255" t="s">
        <v>55</v>
      </c>
      <c r="D60" s="256"/>
      <c r="E60" s="257">
        <v>12.6</v>
      </c>
      <c r="F60" s="258">
        <v>16</v>
      </c>
      <c r="G60" s="258">
        <v>19.7</v>
      </c>
      <c r="H60" s="259">
        <v>3.6999999999999993</v>
      </c>
      <c r="I60" s="260">
        <v>1.23125</v>
      </c>
    </row>
    <row r="61" spans="1:9" ht="15.75" x14ac:dyDescent="0.25">
      <c r="A61" s="247"/>
      <c r="B61" s="248"/>
      <c r="C61" s="261" t="s">
        <v>56</v>
      </c>
      <c r="D61" s="262"/>
      <c r="E61" s="263">
        <v>14.3</v>
      </c>
      <c r="F61" s="263">
        <v>14.3</v>
      </c>
      <c r="G61" s="263">
        <v>25.8</v>
      </c>
      <c r="H61" s="264">
        <v>11.5</v>
      </c>
      <c r="I61" s="265">
        <v>1.8041958041958042</v>
      </c>
    </row>
    <row r="62" spans="1:9" ht="15.75" x14ac:dyDescent="0.25">
      <c r="A62" s="239"/>
      <c r="B62" s="240"/>
      <c r="C62" s="266" t="s">
        <v>57</v>
      </c>
      <c r="D62" s="267"/>
      <c r="E62" s="268">
        <v>44.8</v>
      </c>
      <c r="F62" s="269">
        <v>73.5</v>
      </c>
      <c r="G62" s="269">
        <v>75.25</v>
      </c>
      <c r="H62" s="270">
        <v>1.75</v>
      </c>
      <c r="I62" s="271">
        <v>1.0238095238095237</v>
      </c>
    </row>
    <row r="63" spans="1:9" ht="15.75" x14ac:dyDescent="0.25">
      <c r="A63" s="247"/>
      <c r="B63" s="248"/>
      <c r="C63" s="272" t="s">
        <v>58</v>
      </c>
      <c r="D63" s="273"/>
      <c r="E63" s="274">
        <v>46.8</v>
      </c>
      <c r="F63" s="274">
        <v>76.75</v>
      </c>
      <c r="G63" s="274">
        <v>96.75</v>
      </c>
      <c r="H63" s="275">
        <v>20</v>
      </c>
      <c r="I63" s="276">
        <v>1.2605863192182409</v>
      </c>
    </row>
    <row r="64" spans="1:9" ht="15.75" x14ac:dyDescent="0.25">
      <c r="A64" s="239"/>
      <c r="B64" s="240"/>
      <c r="C64" s="277" t="s">
        <v>59</v>
      </c>
      <c r="D64" s="278"/>
      <c r="E64" s="279">
        <v>23.5</v>
      </c>
      <c r="F64" s="280">
        <v>36</v>
      </c>
      <c r="G64" s="280">
        <v>39.25</v>
      </c>
      <c r="H64" s="281">
        <v>3.25</v>
      </c>
      <c r="I64" s="282">
        <v>1.0902777777777777</v>
      </c>
    </row>
    <row r="65" spans="1:9" ht="15.75" x14ac:dyDescent="0.25">
      <c r="A65" s="247"/>
      <c r="B65" s="248"/>
      <c r="C65" s="261" t="s">
        <v>60</v>
      </c>
      <c r="D65" s="262"/>
      <c r="E65" s="263">
        <v>22</v>
      </c>
      <c r="F65" s="263">
        <v>40</v>
      </c>
      <c r="G65" s="263">
        <v>62</v>
      </c>
      <c r="H65" s="264">
        <v>22</v>
      </c>
      <c r="I65" s="265">
        <v>1.55</v>
      </c>
    </row>
    <row r="66" spans="1:9" ht="15.75" x14ac:dyDescent="0.25">
      <c r="A66" s="239"/>
      <c r="B66" s="240"/>
      <c r="C66" s="266" t="s">
        <v>61</v>
      </c>
      <c r="D66" s="267"/>
      <c r="E66" s="268">
        <v>3</v>
      </c>
      <c r="F66" s="283">
        <v>4.0999999999999996</v>
      </c>
      <c r="G66" s="283">
        <v>4.0999999999999996</v>
      </c>
      <c r="H66" s="270">
        <v>0</v>
      </c>
      <c r="I66" s="271">
        <v>1</v>
      </c>
    </row>
    <row r="67" spans="1:9" ht="16.5" thickBot="1" x14ac:dyDescent="0.3">
      <c r="A67" s="284"/>
      <c r="B67" s="285"/>
      <c r="C67" s="286" t="s">
        <v>62</v>
      </c>
      <c r="D67" s="287"/>
      <c r="E67" s="288">
        <v>3</v>
      </c>
      <c r="F67" s="288">
        <v>3</v>
      </c>
      <c r="G67" s="288">
        <v>5</v>
      </c>
      <c r="H67" s="289">
        <v>2</v>
      </c>
      <c r="I67" s="290">
        <v>1.6666666666666667</v>
      </c>
    </row>
    <row r="68" spans="1:9" ht="18.75" thickTop="1" x14ac:dyDescent="0.25">
      <c r="A68" s="41" t="s">
        <v>63</v>
      </c>
      <c r="B68" s="42"/>
      <c r="C68" s="42"/>
      <c r="D68" s="42"/>
      <c r="E68" s="42"/>
      <c r="F68" s="42"/>
      <c r="G68" s="42"/>
      <c r="H68" s="42"/>
      <c r="I68" s="43" t="s">
        <v>50</v>
      </c>
    </row>
    <row r="69" spans="1:9" ht="15.75" x14ac:dyDescent="0.25">
      <c r="A69" s="291"/>
      <c r="B69" s="292"/>
      <c r="C69" s="58" t="s">
        <v>64</v>
      </c>
      <c r="D69" s="293"/>
      <c r="E69" s="59">
        <v>7923157.299999997</v>
      </c>
      <c r="F69" s="59">
        <v>15251203.529999999</v>
      </c>
      <c r="G69" s="294">
        <v>22328033.280000001</v>
      </c>
      <c r="H69" s="295">
        <v>7076829.7500000019</v>
      </c>
      <c r="I69" s="296">
        <v>1.4640177895521143</v>
      </c>
    </row>
    <row r="70" spans="1:9" ht="16.5" thickBot="1" x14ac:dyDescent="0.3">
      <c r="A70" s="291"/>
      <c r="B70" s="297"/>
      <c r="C70" s="298" t="s">
        <v>65</v>
      </c>
      <c r="D70" s="299"/>
      <c r="E70" s="300">
        <v>10677729.020000013</v>
      </c>
      <c r="F70" s="300">
        <v>9077389.7799999993</v>
      </c>
      <c r="G70" s="301">
        <v>11006387.290000003</v>
      </c>
      <c r="H70" s="302">
        <v>1928997.5100000035</v>
      </c>
      <c r="I70" s="303">
        <v>1.2125057485412953</v>
      </c>
    </row>
    <row r="71" spans="1:9" ht="16.5" thickTop="1" x14ac:dyDescent="0.25">
      <c r="A71" s="291"/>
      <c r="B71" s="304"/>
      <c r="C71" s="305" t="s">
        <v>66</v>
      </c>
      <c r="D71" s="306"/>
      <c r="E71" s="307">
        <v>55813876.610000022</v>
      </c>
      <c r="F71" s="307">
        <v>73931344.040000066</v>
      </c>
      <c r="G71" s="308">
        <v>105439689.01999997</v>
      </c>
      <c r="H71" s="309">
        <v>31508344.9799999</v>
      </c>
      <c r="I71" s="310">
        <v>1.4261838519120187</v>
      </c>
    </row>
    <row r="72" spans="1:9" ht="16.5" thickBot="1" x14ac:dyDescent="0.3">
      <c r="A72" s="311"/>
      <c r="B72" s="312"/>
      <c r="C72" s="313" t="s">
        <v>67</v>
      </c>
      <c r="D72" s="314"/>
      <c r="E72" s="315">
        <v>142973439.00000009</v>
      </c>
      <c r="F72" s="315">
        <v>170166390.25000048</v>
      </c>
      <c r="G72" s="316">
        <v>213045553.49000004</v>
      </c>
      <c r="H72" s="317">
        <v>42879163.239999563</v>
      </c>
      <c r="I72" s="318">
        <v>1.2519837388394002</v>
      </c>
    </row>
    <row r="73" spans="1:9" ht="18.75" thickTop="1" x14ac:dyDescent="0.25">
      <c r="A73" s="319" t="s">
        <v>68</v>
      </c>
      <c r="B73" s="320"/>
      <c r="C73" s="320"/>
      <c r="D73" s="320"/>
      <c r="E73" s="320"/>
      <c r="F73" s="320"/>
      <c r="G73" s="320"/>
      <c r="H73" s="320"/>
      <c r="I73" s="321"/>
    </row>
    <row r="74" spans="1:9" ht="16.5" thickBot="1" x14ac:dyDescent="0.3">
      <c r="A74" s="322"/>
      <c r="B74" s="323"/>
      <c r="C74" s="324"/>
      <c r="D74" s="325"/>
      <c r="E74" s="326">
        <v>598117.13000000012</v>
      </c>
      <c r="F74" s="326">
        <v>226114.55999999997</v>
      </c>
      <c r="G74" s="327">
        <v>811424.2699999999</v>
      </c>
      <c r="H74" s="328">
        <v>585309.71</v>
      </c>
      <c r="I74" s="329">
        <v>3.5885538286433216</v>
      </c>
    </row>
    <row r="75" spans="1:9" ht="15.75" x14ac:dyDescent="0.25">
      <c r="A75" s="330"/>
      <c r="B75" s="331"/>
      <c r="C75" s="330"/>
      <c r="D75" s="330"/>
      <c r="E75" s="332"/>
      <c r="F75" s="332"/>
      <c r="G75" s="333"/>
      <c r="H75" s="334"/>
      <c r="I75" s="335"/>
    </row>
    <row r="76" spans="1:9" x14ac:dyDescent="0.25">
      <c r="A76" s="331"/>
      <c r="B76" s="331"/>
      <c r="C76" s="331"/>
      <c r="D76" s="331"/>
      <c r="E76" s="336"/>
      <c r="F76" s="336"/>
      <c r="G76" s="336"/>
      <c r="H76" s="331"/>
      <c r="I76" s="331"/>
    </row>
    <row r="77" spans="1:9" x14ac:dyDescent="0.25">
      <c r="A77" s="337" t="s">
        <v>69</v>
      </c>
      <c r="E77" s="2"/>
      <c r="F77" s="338" t="s">
        <v>69</v>
      </c>
      <c r="G77" s="3"/>
      <c r="H77" s="2"/>
      <c r="I77" s="5"/>
    </row>
    <row r="78" spans="1:9" x14ac:dyDescent="0.25">
      <c r="E78" s="2"/>
      <c r="F78" s="2"/>
      <c r="G78" s="3"/>
      <c r="H78" s="2"/>
      <c r="I78" s="5"/>
    </row>
    <row r="79" spans="1:9" x14ac:dyDescent="0.25">
      <c r="E79" s="2"/>
      <c r="F79" s="2"/>
      <c r="G79" s="3"/>
      <c r="H79" s="2"/>
      <c r="I79" s="5"/>
    </row>
    <row r="80" spans="1:9" x14ac:dyDescent="0.25">
      <c r="E80" s="2"/>
      <c r="F80" s="2"/>
      <c r="G80" s="3"/>
      <c r="H80" s="2"/>
      <c r="I80" s="5"/>
    </row>
    <row r="81" spans="1:9" x14ac:dyDescent="0.25">
      <c r="E81" s="2"/>
      <c r="F81" s="2"/>
      <c r="G81" s="3"/>
      <c r="H81" s="2"/>
      <c r="I81" s="5"/>
    </row>
    <row r="82" spans="1:9" x14ac:dyDescent="0.25">
      <c r="E82" s="2"/>
      <c r="F82" s="2"/>
      <c r="G82" s="3"/>
      <c r="H82" s="2"/>
      <c r="I82" s="5"/>
    </row>
    <row r="83" spans="1:9" x14ac:dyDescent="0.25">
      <c r="E83" s="2"/>
      <c r="F83" s="2"/>
      <c r="G83" s="3"/>
      <c r="H83" s="2"/>
      <c r="I83" s="5"/>
    </row>
    <row r="84" spans="1:9" x14ac:dyDescent="0.25">
      <c r="E84" s="2"/>
      <c r="F84" s="2"/>
      <c r="G84" s="3"/>
      <c r="H84" s="2"/>
      <c r="I84" s="5"/>
    </row>
    <row r="85" spans="1:9" x14ac:dyDescent="0.25">
      <c r="E85" s="2"/>
      <c r="F85" s="2"/>
      <c r="G85" s="3"/>
      <c r="H85" s="2"/>
      <c r="I85" s="5"/>
    </row>
    <row r="86" spans="1:9" x14ac:dyDescent="0.25">
      <c r="E86" s="2"/>
      <c r="F86" s="2"/>
      <c r="G86" s="3"/>
      <c r="H86" s="2"/>
      <c r="I86" s="5"/>
    </row>
    <row r="87" spans="1:9" x14ac:dyDescent="0.25">
      <c r="E87" s="2"/>
      <c r="F87" s="2"/>
      <c r="G87" s="3"/>
      <c r="H87" s="2"/>
      <c r="I87" s="5"/>
    </row>
    <row r="88" spans="1:9" x14ac:dyDescent="0.25">
      <c r="E88" s="2"/>
      <c r="F88" s="2"/>
      <c r="G88" s="3"/>
      <c r="H88" s="2"/>
      <c r="I88" s="5"/>
    </row>
    <row r="89" spans="1:9" x14ac:dyDescent="0.25">
      <c r="E89" s="2"/>
      <c r="F89" s="2"/>
      <c r="G89" s="3"/>
      <c r="H89" s="2"/>
      <c r="I89" s="5"/>
    </row>
    <row r="90" spans="1:9" x14ac:dyDescent="0.25">
      <c r="E90" s="2"/>
      <c r="F90" s="2"/>
      <c r="G90" s="3"/>
      <c r="H90" s="2"/>
      <c r="I90" s="5"/>
    </row>
    <row r="91" spans="1:9" x14ac:dyDescent="0.25">
      <c r="E91" s="2"/>
      <c r="F91" s="2"/>
      <c r="G91" s="3"/>
      <c r="H91" s="2"/>
      <c r="I91" s="5"/>
    </row>
    <row r="92" spans="1:9" x14ac:dyDescent="0.25">
      <c r="E92" s="2"/>
      <c r="F92" s="2"/>
      <c r="G92" s="3"/>
      <c r="H92" s="2"/>
      <c r="I92" s="5"/>
    </row>
    <row r="93" spans="1:9" x14ac:dyDescent="0.25">
      <c r="E93" s="2"/>
      <c r="F93" s="2"/>
      <c r="G93" s="3"/>
      <c r="H93" s="2"/>
      <c r="I93" s="5"/>
    </row>
    <row r="94" spans="1:9" x14ac:dyDescent="0.25">
      <c r="E94" s="2"/>
      <c r="F94" s="2"/>
      <c r="G94" s="3"/>
      <c r="H94" s="2"/>
      <c r="I94" s="5"/>
    </row>
    <row r="95" spans="1:9" x14ac:dyDescent="0.25">
      <c r="E95" s="2"/>
      <c r="F95" s="2"/>
      <c r="G95" s="3"/>
      <c r="H95" s="2"/>
      <c r="I95" s="5"/>
    </row>
    <row r="96" spans="1:9" x14ac:dyDescent="0.25">
      <c r="A96" s="339" t="s">
        <v>70</v>
      </c>
      <c r="E96" s="340" t="s">
        <v>70</v>
      </c>
      <c r="F96" s="2"/>
      <c r="G96" s="3"/>
      <c r="H96" s="2"/>
      <c r="I96" s="5"/>
    </row>
    <row r="97" spans="5:9" x14ac:dyDescent="0.25">
      <c r="E97" s="2"/>
      <c r="F97" s="2"/>
      <c r="G97" s="3"/>
      <c r="H97" s="2"/>
      <c r="I97" s="5"/>
    </row>
    <row r="98" spans="5:9" x14ac:dyDescent="0.25">
      <c r="E98" s="2"/>
      <c r="F98" s="2"/>
      <c r="G98" s="3"/>
      <c r="H98" s="2"/>
      <c r="I98" s="5"/>
    </row>
    <row r="99" spans="5:9" x14ac:dyDescent="0.25">
      <c r="E99" s="2"/>
      <c r="F99" s="2"/>
      <c r="G99" s="3"/>
      <c r="H99" s="2"/>
      <c r="I99" s="5"/>
    </row>
    <row r="100" spans="5:9" x14ac:dyDescent="0.25">
      <c r="E100" s="2"/>
      <c r="F100" s="2"/>
      <c r="G100" s="3"/>
      <c r="H100" s="2"/>
      <c r="I100" s="5"/>
    </row>
    <row r="101" spans="5:9" x14ac:dyDescent="0.25">
      <c r="E101" s="2"/>
      <c r="F101" s="2"/>
      <c r="G101" s="3"/>
      <c r="H101" s="2"/>
      <c r="I101" s="5"/>
    </row>
    <row r="102" spans="5:9" x14ac:dyDescent="0.25">
      <c r="E102" s="2"/>
      <c r="F102" s="2"/>
      <c r="G102" s="3"/>
      <c r="H102" s="2"/>
      <c r="I102" s="5"/>
    </row>
    <row r="103" spans="5:9" x14ac:dyDescent="0.25">
      <c r="E103" s="2"/>
      <c r="F103" s="2"/>
      <c r="G103" s="3"/>
      <c r="H103" s="2"/>
      <c r="I103" s="5"/>
    </row>
    <row r="104" spans="5:9" x14ac:dyDescent="0.25">
      <c r="E104" s="2"/>
      <c r="F104" s="2"/>
      <c r="G104" s="3"/>
      <c r="H104" s="2"/>
      <c r="I104" s="5"/>
    </row>
    <row r="105" spans="5:9" x14ac:dyDescent="0.25">
      <c r="E105" s="2"/>
      <c r="F105" s="2"/>
      <c r="G105" s="3"/>
      <c r="H105" s="2"/>
      <c r="I105" s="5"/>
    </row>
    <row r="106" spans="5:9" x14ac:dyDescent="0.25">
      <c r="E106" s="2"/>
      <c r="F106" s="2"/>
      <c r="G106" s="3"/>
      <c r="H106" s="2"/>
      <c r="I106" s="5"/>
    </row>
    <row r="108" spans="5:9" x14ac:dyDescent="0.25">
      <c r="E108" s="2"/>
      <c r="F108" s="2"/>
      <c r="G108" s="3"/>
      <c r="H108" s="2"/>
      <c r="I108" s="5"/>
    </row>
    <row r="109" spans="5:9" x14ac:dyDescent="0.25">
      <c r="E109" s="2"/>
      <c r="F109" s="2"/>
      <c r="G109" s="3"/>
      <c r="H109" s="2"/>
      <c r="I109" s="5"/>
    </row>
    <row r="110" spans="5:9" x14ac:dyDescent="0.25">
      <c r="E110" s="2"/>
      <c r="F110" s="2"/>
      <c r="G110" s="3"/>
      <c r="H110" s="2"/>
      <c r="I110" s="5"/>
    </row>
    <row r="111" spans="5:9" x14ac:dyDescent="0.25">
      <c r="E111" s="2"/>
      <c r="F111" s="2"/>
      <c r="G111" s="3"/>
      <c r="H111" s="2"/>
      <c r="I111" s="5"/>
    </row>
    <row r="112" spans="5:9" x14ac:dyDescent="0.25">
      <c r="E112" s="2"/>
      <c r="F112" s="2"/>
      <c r="G112" s="3"/>
      <c r="H112" s="2"/>
      <c r="I112" s="5"/>
    </row>
    <row r="113" spans="1:9" x14ac:dyDescent="0.25">
      <c r="E113" s="2"/>
      <c r="F113" s="2"/>
      <c r="G113" s="3"/>
      <c r="H113" s="2"/>
      <c r="I113" s="5"/>
    </row>
    <row r="114" spans="1:9" x14ac:dyDescent="0.25">
      <c r="E114" s="2"/>
      <c r="F114" s="2"/>
      <c r="G114" s="3"/>
      <c r="H114" s="2"/>
      <c r="I114" s="5"/>
    </row>
    <row r="115" spans="1:9" x14ac:dyDescent="0.25">
      <c r="A115" s="339" t="s">
        <v>70</v>
      </c>
      <c r="E115" s="340" t="s">
        <v>70</v>
      </c>
      <c r="F115" s="2"/>
      <c r="G115" s="3"/>
      <c r="H115" s="2"/>
      <c r="I115" s="5"/>
    </row>
    <row r="116" spans="1:9" x14ac:dyDescent="0.25">
      <c r="E116" s="2"/>
      <c r="F116" s="2"/>
      <c r="G116" s="3"/>
      <c r="H116" s="2"/>
      <c r="I116" s="5"/>
    </row>
    <row r="117" spans="1:9" x14ac:dyDescent="0.25">
      <c r="E117" s="2"/>
      <c r="F117" s="2"/>
      <c r="G117" s="3"/>
      <c r="H117" s="2"/>
      <c r="I117" s="5"/>
    </row>
    <row r="118" spans="1:9" x14ac:dyDescent="0.25">
      <c r="F118" s="2"/>
      <c r="G118" s="3"/>
      <c r="H118" s="2"/>
      <c r="I118" s="5"/>
    </row>
    <row r="119" spans="1:9" x14ac:dyDescent="0.25">
      <c r="E119" s="2"/>
      <c r="F119" s="2"/>
      <c r="G119" s="3"/>
      <c r="H119" s="2"/>
      <c r="I119" s="5"/>
    </row>
    <row r="120" spans="1:9" x14ac:dyDescent="0.25">
      <c r="E120" s="2"/>
      <c r="F120" s="2"/>
      <c r="G120" s="3"/>
      <c r="H120" s="2"/>
      <c r="I120" s="5"/>
    </row>
    <row r="121" spans="1:9" x14ac:dyDescent="0.25">
      <c r="E121" s="2"/>
      <c r="F121" s="2"/>
      <c r="G121" s="3"/>
      <c r="H121" s="2"/>
      <c r="I121" s="5"/>
    </row>
    <row r="122" spans="1:9" x14ac:dyDescent="0.25">
      <c r="E122" s="2"/>
      <c r="F122" s="2"/>
      <c r="G122" s="3"/>
      <c r="H122" s="2"/>
      <c r="I122" s="5"/>
    </row>
    <row r="123" spans="1:9" x14ac:dyDescent="0.25">
      <c r="E123" s="2"/>
      <c r="F123" s="2"/>
      <c r="G123" s="3"/>
      <c r="H123" s="2"/>
      <c r="I123" s="5"/>
    </row>
    <row r="124" spans="1:9" x14ac:dyDescent="0.25">
      <c r="E124" s="2"/>
      <c r="F124" s="2"/>
      <c r="G124" s="3"/>
      <c r="H124" s="2"/>
      <c r="I124" s="5"/>
    </row>
    <row r="125" spans="1:9" x14ac:dyDescent="0.25">
      <c r="E125" s="2"/>
      <c r="F125" s="2"/>
      <c r="G125" s="3"/>
      <c r="H125" s="2"/>
      <c r="I125" s="5"/>
    </row>
    <row r="126" spans="1:9" x14ac:dyDescent="0.25">
      <c r="E126" s="2"/>
      <c r="F126" s="2"/>
      <c r="G126" s="3"/>
      <c r="H126" s="2"/>
      <c r="I126" s="5"/>
    </row>
    <row r="127" spans="1:9" x14ac:dyDescent="0.25">
      <c r="E127" s="2"/>
      <c r="F127" s="2"/>
      <c r="G127" s="3"/>
      <c r="H127" s="2"/>
      <c r="I127" s="5"/>
    </row>
    <row r="128" spans="1:9" x14ac:dyDescent="0.25">
      <c r="E128" s="2"/>
      <c r="F128" s="2"/>
      <c r="G128" s="3"/>
      <c r="H128" s="2"/>
      <c r="I128" s="5"/>
    </row>
    <row r="130" spans="5:9" x14ac:dyDescent="0.25">
      <c r="E130" s="2"/>
      <c r="F130" s="2"/>
      <c r="G130" s="3"/>
      <c r="H130" s="2"/>
      <c r="I130" s="5"/>
    </row>
    <row r="131" spans="5:9" x14ac:dyDescent="0.25">
      <c r="E131" s="2"/>
      <c r="F131" s="2"/>
      <c r="G131" s="3"/>
      <c r="H131" s="2"/>
      <c r="I131" s="5"/>
    </row>
    <row r="132" spans="5:9" x14ac:dyDescent="0.25">
      <c r="E132" s="2"/>
      <c r="F132" s="2"/>
      <c r="G132" s="3"/>
      <c r="H132" s="2"/>
      <c r="I132" s="5"/>
    </row>
    <row r="133" spans="5:9" x14ac:dyDescent="0.25">
      <c r="E133" s="2"/>
      <c r="F133" s="2"/>
      <c r="G133" s="3"/>
      <c r="H133" s="2"/>
      <c r="I133" s="5"/>
    </row>
  </sheetData>
  <mergeCells count="14">
    <mergeCell ref="A34:A42"/>
    <mergeCell ref="B34:B36"/>
    <mergeCell ref="B37:B38"/>
    <mergeCell ref="B39:B42"/>
    <mergeCell ref="E57:G57"/>
    <mergeCell ref="H57:I57"/>
    <mergeCell ref="A1:I1"/>
    <mergeCell ref="C8:I8"/>
    <mergeCell ref="C9:I9"/>
    <mergeCell ref="H12:I12"/>
    <mergeCell ref="A25:A33"/>
    <mergeCell ref="B25:B27"/>
    <mergeCell ref="B28:B29"/>
    <mergeCell ref="B30:B33"/>
  </mergeCells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2020-02-24T08:06:29Z</cp:lastPrinted>
  <dcterms:created xsi:type="dcterms:W3CDTF">2020-02-24T08:05:34Z</dcterms:created>
  <dcterms:modified xsi:type="dcterms:W3CDTF">2020-02-24T08:07:36Z</dcterms:modified>
</cp:coreProperties>
</file>