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zaloha\Tomas\DRG - restart\Ostatní analýzy\2018_03_12 - Podklady na schůzky s RN\ppt.pro.jednotlive.RN\"/>
    </mc:Choice>
  </mc:AlternateContent>
  <bookViews>
    <workbookView xWindow="0" yWindow="0" windowWidth="25200" windowHeight="11985"/>
  </bookViews>
  <sheets>
    <sheet name="standardizace vykazování" sheetId="1" r:id="rId1"/>
  </sheets>
  <definedNames>
    <definedName name="_xlnm._FilterDatabase" localSheetId="0">'standardizace vykazování'!$A$4:$L$210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<sst xmlns="http://schemas.openxmlformats.org/spreadsheetml/2006/main" count="843" uniqueCount="429">
  <si>
    <t>Název odbornosti</t>
  </si>
  <si>
    <t>NEM40</t>
  </si>
  <si>
    <t>N</t>
  </si>
  <si>
    <t>%</t>
  </si>
  <si>
    <t>108</t>
  </si>
  <si>
    <t>nefrologie</t>
  </si>
  <si>
    <t>18024</t>
  </si>
  <si>
    <t>18026</t>
  </si>
  <si>
    <t>18028</t>
  </si>
  <si>
    <t>18510</t>
  </si>
  <si>
    <t>18511</t>
  </si>
  <si>
    <t>18513</t>
  </si>
  <si>
    <t>18515</t>
  </si>
  <si>
    <t>18521</t>
  </si>
  <si>
    <t>18522</t>
  </si>
  <si>
    <t>18529</t>
  </si>
  <si>
    <t>18530</t>
  </si>
  <si>
    <t>18550</t>
  </si>
  <si>
    <t>18580</t>
  </si>
  <si>
    <t>18590</t>
  </si>
  <si>
    <t>201</t>
  </si>
  <si>
    <t>rehabilitační a fyzikální medicína</t>
  </si>
  <si>
    <t>21510</t>
  </si>
  <si>
    <t>21520</t>
  </si>
  <si>
    <t>21530</t>
  </si>
  <si>
    <t>21715</t>
  </si>
  <si>
    <t>403</t>
  </si>
  <si>
    <t>radiační onkologie</t>
  </si>
  <si>
    <t>43111</t>
  </si>
  <si>
    <t>43113</t>
  </si>
  <si>
    <t>43213</t>
  </si>
  <si>
    <t>43217</t>
  </si>
  <si>
    <t>43219</t>
  </si>
  <si>
    <t>43311</t>
  </si>
  <si>
    <t>43313</t>
  </si>
  <si>
    <t>43315</t>
  </si>
  <si>
    <t>43413</t>
  </si>
  <si>
    <t>43415</t>
  </si>
  <si>
    <t>43423</t>
  </si>
  <si>
    <t>43425</t>
  </si>
  <si>
    <t>43513</t>
  </si>
  <si>
    <t>43515</t>
  </si>
  <si>
    <t>43611</t>
  </si>
  <si>
    <t>43613</t>
  </si>
  <si>
    <t>43617</t>
  </si>
  <si>
    <t>43619</t>
  </si>
  <si>
    <t>43621</t>
  </si>
  <si>
    <t>43623</t>
  </si>
  <si>
    <t>43627</t>
  </si>
  <si>
    <t>43629</t>
  </si>
  <si>
    <t>43631</t>
  </si>
  <si>
    <t>43633</t>
  </si>
  <si>
    <t>43635</t>
  </si>
  <si>
    <t>413</t>
  </si>
  <si>
    <t>radiační onkologie  - skupina 1</t>
  </si>
  <si>
    <t>43419</t>
  </si>
  <si>
    <t>43443</t>
  </si>
  <si>
    <t>43637</t>
  </si>
  <si>
    <t>43639</t>
  </si>
  <si>
    <t>43641</t>
  </si>
  <si>
    <t>43694</t>
  </si>
  <si>
    <t>43695</t>
  </si>
  <si>
    <t>43696</t>
  </si>
  <si>
    <t>43697</t>
  </si>
  <si>
    <t>56501</t>
  </si>
  <si>
    <t>708</t>
  </si>
  <si>
    <t>anesteziologie a intenzivní medicína</t>
  </si>
  <si>
    <t>78050</t>
  </si>
  <si>
    <t>78060</t>
  </si>
  <si>
    <t>78111</t>
  </si>
  <si>
    <t>78112</t>
  </si>
  <si>
    <t>78113</t>
  </si>
  <si>
    <t>78114</t>
  </si>
  <si>
    <t>78115</t>
  </si>
  <si>
    <t>78116</t>
  </si>
  <si>
    <t>78117</t>
  </si>
  <si>
    <t>78121</t>
  </si>
  <si>
    <t>78130</t>
  </si>
  <si>
    <t>78140</t>
  </si>
  <si>
    <t>78210</t>
  </si>
  <si>
    <t>78220</t>
  </si>
  <si>
    <t>78230</t>
  </si>
  <si>
    <t>78231</t>
  </si>
  <si>
    <t>78232</t>
  </si>
  <si>
    <t>78235</t>
  </si>
  <si>
    <t>78240</t>
  </si>
  <si>
    <t>78242</t>
  </si>
  <si>
    <t>78244</t>
  </si>
  <si>
    <t>78250</t>
  </si>
  <si>
    <t>78810</t>
  </si>
  <si>
    <t>78812</t>
  </si>
  <si>
    <t>78813</t>
  </si>
  <si>
    <t>78814</t>
  </si>
  <si>
    <t>78815</t>
  </si>
  <si>
    <t>78816</t>
  </si>
  <si>
    <t>78820</t>
  </si>
  <si>
    <t>78840</t>
  </si>
  <si>
    <t>78870</t>
  </si>
  <si>
    <t>728</t>
  </si>
  <si>
    <t>anesteziologie a intenzivní medicína - skupina 2</t>
  </si>
  <si>
    <t>78985</t>
  </si>
  <si>
    <t>78986</t>
  </si>
  <si>
    <t>78987</t>
  </si>
  <si>
    <t>78988</t>
  </si>
  <si>
    <t>78989</t>
  </si>
  <si>
    <t>78990</t>
  </si>
  <si>
    <t>78991</t>
  </si>
  <si>
    <t>78992</t>
  </si>
  <si>
    <t>78993</t>
  </si>
  <si>
    <t>78994</t>
  </si>
  <si>
    <t>78995</t>
  </si>
  <si>
    <t>78996</t>
  </si>
  <si>
    <t>78997</t>
  </si>
  <si>
    <t>78998</t>
  </si>
  <si>
    <t>78999</t>
  </si>
  <si>
    <t>809</t>
  </si>
  <si>
    <t>radiologie a zobrazovací metody</t>
  </si>
  <si>
    <t>89111</t>
  </si>
  <si>
    <t>89113</t>
  </si>
  <si>
    <t>89115</t>
  </si>
  <si>
    <t>89117</t>
  </si>
  <si>
    <t>89119</t>
  </si>
  <si>
    <t>89121</t>
  </si>
  <si>
    <t>89123</t>
  </si>
  <si>
    <t>89125</t>
  </si>
  <si>
    <t>89127</t>
  </si>
  <si>
    <t>89129</t>
  </si>
  <si>
    <t>89131</t>
  </si>
  <si>
    <t>89135</t>
  </si>
  <si>
    <t>89137</t>
  </si>
  <si>
    <t>89139</t>
  </si>
  <si>
    <t>89141</t>
  </si>
  <si>
    <t>89143</t>
  </si>
  <si>
    <t>89145</t>
  </si>
  <si>
    <t>89147</t>
  </si>
  <si>
    <t>89151</t>
  </si>
  <si>
    <t>89153</t>
  </si>
  <si>
    <t>89155</t>
  </si>
  <si>
    <t>89157</t>
  </si>
  <si>
    <t>89161</t>
  </si>
  <si>
    <t>89163</t>
  </si>
  <si>
    <t>89167</t>
  </si>
  <si>
    <t>89169</t>
  </si>
  <si>
    <t>89171</t>
  </si>
  <si>
    <t>89177</t>
  </si>
  <si>
    <t>89180</t>
  </si>
  <si>
    <t>89189</t>
  </si>
  <si>
    <t>89193</t>
  </si>
  <si>
    <t>89197</t>
  </si>
  <si>
    <t>89198</t>
  </si>
  <si>
    <t>89199</t>
  </si>
  <si>
    <t>89201</t>
  </si>
  <si>
    <t>89213</t>
  </si>
  <si>
    <t>89311</t>
  </si>
  <si>
    <t>89313</t>
  </si>
  <si>
    <t>89327</t>
  </si>
  <si>
    <t>89335</t>
  </si>
  <si>
    <t>89339</t>
  </si>
  <si>
    <t>89343</t>
  </si>
  <si>
    <t>89409</t>
  </si>
  <si>
    <t>89443</t>
  </si>
  <si>
    <t>89445</t>
  </si>
  <si>
    <t>89447</t>
  </si>
  <si>
    <t>89511</t>
  </si>
  <si>
    <t>89512</t>
  </si>
  <si>
    <t>89513</t>
  </si>
  <si>
    <t>89514</t>
  </si>
  <si>
    <t>89515</t>
  </si>
  <si>
    <t>89517</t>
  </si>
  <si>
    <t>89521</t>
  </si>
  <si>
    <t>89525</t>
  </si>
  <si>
    <t>89611</t>
  </si>
  <si>
    <t>89613</t>
  </si>
  <si>
    <t>89615</t>
  </si>
  <si>
    <t>89617</t>
  </si>
  <si>
    <t>89619</t>
  </si>
  <si>
    <t>89711</t>
  </si>
  <si>
    <t>89713</t>
  </si>
  <si>
    <t>89715</t>
  </si>
  <si>
    <t>89717</t>
  </si>
  <si>
    <t>89719</t>
  </si>
  <si>
    <t>89723</t>
  </si>
  <si>
    <t>89725</t>
  </si>
  <si>
    <t>901</t>
  </si>
  <si>
    <t>klinická psychologie</t>
  </si>
  <si>
    <t>37021</t>
  </si>
  <si>
    <t>37022</t>
  </si>
  <si>
    <t>37023</t>
  </si>
  <si>
    <t>37111</t>
  </si>
  <si>
    <t>37115</t>
  </si>
  <si>
    <t>37121</t>
  </si>
  <si>
    <t>902</t>
  </si>
  <si>
    <t>fyzioterapeut</t>
  </si>
  <si>
    <t>21004</t>
  </si>
  <si>
    <t>21005</t>
  </si>
  <si>
    <t>21017</t>
  </si>
  <si>
    <t>21019</t>
  </si>
  <si>
    <t>21020</t>
  </si>
  <si>
    <t>21030</t>
  </si>
  <si>
    <t>21113</t>
  </si>
  <si>
    <t>21115</t>
  </si>
  <si>
    <t>21117</t>
  </si>
  <si>
    <t>21211</t>
  </si>
  <si>
    <t>21213</t>
  </si>
  <si>
    <t>21215</t>
  </si>
  <si>
    <t>21217</t>
  </si>
  <si>
    <t>21219</t>
  </si>
  <si>
    <t>21221</t>
  </si>
  <si>
    <t>21223</t>
  </si>
  <si>
    <t>21225</t>
  </si>
  <si>
    <t>21315</t>
  </si>
  <si>
    <t>21317</t>
  </si>
  <si>
    <t>21413</t>
  </si>
  <si>
    <t>21415</t>
  </si>
  <si>
    <t>21713</t>
  </si>
  <si>
    <t>21717</t>
  </si>
  <si>
    <t>903</t>
  </si>
  <si>
    <t>klinická logopedie</t>
  </si>
  <si>
    <t>72019</t>
  </si>
  <si>
    <t>72211</t>
  </si>
  <si>
    <t>72213</t>
  </si>
  <si>
    <t>72215</t>
  </si>
  <si>
    <t>917</t>
  </si>
  <si>
    <t>ergoterapeut</t>
  </si>
  <si>
    <t>21614</t>
  </si>
  <si>
    <t>21621</t>
  </si>
  <si>
    <t>21622</t>
  </si>
  <si>
    <t>21623</t>
  </si>
  <si>
    <t>21625</t>
  </si>
  <si>
    <t>21627</t>
  </si>
  <si>
    <t>21629</t>
  </si>
  <si>
    <t>21631</t>
  </si>
  <si>
    <t>Odbornost</t>
  </si>
  <si>
    <t>Kód výkonu</t>
  </si>
  <si>
    <t>Všechny referenční nemocnice</t>
  </si>
  <si>
    <t>FN Olomouc</t>
  </si>
  <si>
    <r>
      <rPr>
        <sz val="11"/>
        <color indexed="8"/>
        <rFont val="Calibri"/>
        <family val="2"/>
        <charset val="238"/>
        <scheme val="minor"/>
      </rPr>
      <t>Výkony započítané jako</t>
    </r>
    <r>
      <rPr>
        <b/>
        <sz val="11"/>
        <color indexed="8"/>
        <rFont val="Calibri"/>
        <family val="2"/>
        <charset val="238"/>
        <scheme val="minor"/>
      </rPr>
      <t xml:space="preserve"> nepřímý náklad, kdy vstupují do nákladů za ošetřovací den</t>
    </r>
  </si>
  <si>
    <r>
      <rPr>
        <sz val="11"/>
        <color indexed="8"/>
        <rFont val="Calibri"/>
        <family val="2"/>
        <charset val="238"/>
        <scheme val="minor"/>
      </rPr>
      <t xml:space="preserve">Výkony započítané jako </t>
    </r>
    <r>
      <rPr>
        <b/>
        <sz val="11"/>
        <color indexed="8"/>
        <rFont val="Calibri"/>
        <family val="2"/>
        <charset val="238"/>
        <scheme val="minor"/>
      </rPr>
      <t>přímý náklad - vyžádaná ambulantní péče</t>
    </r>
  </si>
  <si>
    <t>VYŠETŘENÍ MORFOLOGIE ERYTROCYTŮ V MOČI FÁZOVÝM KONTRASTEM</t>
  </si>
  <si>
    <t>VYŠETŘENÍ TĚLESNÉHO SLOŽENÍ A STAVU HYDRATACE</t>
  </si>
  <si>
    <t>MĚŘENÍ PRŮTOKU A RECIRKULACE KRVE V CÉVNÍM PŘÍSTUPU PRO DIALÝZU</t>
  </si>
  <si>
    <t>EDUKACE PACIENTA V ÚVODU PERITONEÁLNÍ DIALÝZY</t>
  </si>
  <si>
    <t>AKUTNÍ PERITONEÁLNÍ DIALÝZA</t>
  </si>
  <si>
    <t>KONTINUÁLNÍ PERITONEÁLNÍ DIALÝZA (CPD)</t>
  </si>
  <si>
    <t>AUTOMATIZOVANÁ PERITONEÁLNÍ DIALÝZA</t>
  </si>
  <si>
    <t>AKUTNÍ HEMODIALÝZA</t>
  </si>
  <si>
    <t>CHRONICKÁ HEMODIALÝZA</t>
  </si>
  <si>
    <t>AKUTNÍ HEMODIALÝZA S POUŽITÍM HCO MEMBRÁNY</t>
  </si>
  <si>
    <t>HEMOFILTRACE</t>
  </si>
  <si>
    <t>HEMODIAFILTRACE</t>
  </si>
  <si>
    <t>PLAZMAFERÉZA MEMBRÁNOVÁ</t>
  </si>
  <si>
    <t>IZOLOVANÁ ULTRAFILTRACE</t>
  </si>
  <si>
    <t>MĚKKÉ A MOBILIZAČNÍ TECHNIKY</t>
  </si>
  <si>
    <t>MOBILIZACE PÁTEŘE NEBO KLOUBU - S NÁRAZEM</t>
  </si>
  <si>
    <t>STANOVENÍ DLOUHODOBÉHO REHABILITAČNÍHO PLÁNU NA ZÁKLADĚ PROBĚHLÉ REHABILITAČNÍ KONFERENCE</t>
  </si>
  <si>
    <t>REEDUKACE POHYBOVÝCH SCHÉMAT A NÁVYKŮ A JEJICH KOREKCE</t>
  </si>
  <si>
    <t>RTG TERAPIE 10-300 kV (1 POLE)</t>
  </si>
  <si>
    <t>PLÁNOVÁNÍ RTG TERAPIE NEBO Cs 137</t>
  </si>
  <si>
    <t>RADIOTERAPIE CO 60 S POUŽITÍM FIXAČNÍCH POMŮCEK, BLOKŮ, KOMPENSÁTORŮ APOD. (1 POLE)</t>
  </si>
  <si>
    <t>PLÁNOVÁNÍ RADIOTERAPIE CO 60 NEBO URYCHLOVAČEM</t>
  </si>
  <si>
    <t>PLÁNOVÁNÍ RADIOTERAPIE CO 60 NEBO URYCHLOVAČEM S POUŽITÍM TPS (PLÁNOVACÍ KONZOLA)</t>
  </si>
  <si>
    <t>RADIOTERAPIE LINEÁRNÍM URYCHLOVAČEM (1 POLE)</t>
  </si>
  <si>
    <t>TBI - CELOTĚLOVÁ RADIOTERAPIE LINEÁRNÍM URYCHLOVAČEM (1 FRAKCE)</t>
  </si>
  <si>
    <t>RADIOTERAPIE LINEÁRNÍM URYCHLOVAČEM S POUŽITÍM FIXAČNÍCH POMŮCEK, BLOKŮ, KOMPENZÁTORŮ APOD. (1 POLE)</t>
  </si>
  <si>
    <t>HDR BRACHYTERAPIE POVRCHOVÁ S POMOCÍ AFTERLOADINGU</t>
  </si>
  <si>
    <t>BRACHYTERAPIE INTERSTICIÁLNÍ S AUTOMATICKÝM AFTERLOADINGEM HDR</t>
  </si>
  <si>
    <t>PLÁNOVÁNÍ BRACHYTERAPIE</t>
  </si>
  <si>
    <t>PLÁNOVÁNÍ BRACHYTERAPIE S POUŽITÍM TPS (PLÁNOVACÍ KONZOLA)</t>
  </si>
  <si>
    <t>PLÁNOVÁNÍ TERMOTERAPIE</t>
  </si>
  <si>
    <t>ELEKTROMAGNETICKÁ HYPERTEMIE LOKÁLNÍ (1 LOŽISKO)</t>
  </si>
  <si>
    <t>RADIOTERAPIE CS 137 (1 POLE)</t>
  </si>
  <si>
    <t>STEREOTAKTICKÉ OZÁŘENÍ HLAVY A MOZKU LINEÁRNÍM URYCHLOVAČEM</t>
  </si>
  <si>
    <t>CELOTĚLOVÉ OZÁŘENÍ ELEKTRONY</t>
  </si>
  <si>
    <t>VERIFIKAČNÍ SNÍMEK NA OZAŘOVAČI (OVĚŘENÍ 1 POLE)</t>
  </si>
  <si>
    <t>LOKALIZACE CÍLOVÉHO OBJEMU, NEBO SIMULACE OZAŘOVACÍHO PLÁNU</t>
  </si>
  <si>
    <t>PŘÍMÁ DOZIMETRIE NA NEMOCNÉM (1 MĚŘÍCÍ MÍSTO)</t>
  </si>
  <si>
    <t>VÝROBA INDIVIDUÁLNÍCH BLOKŮ</t>
  </si>
  <si>
    <t>VÝROBA INDIVIDUÁLNÍCH FIXAČNÍCH POMŮCEK PRO OZAŘOVÁNÍ NEBO MULÁŽ</t>
  </si>
  <si>
    <t>PLÁNOVÁNÍ RADIOTERAPIE TECHNIKOU IMRT</t>
  </si>
  <si>
    <t>RADIOTERAPIE POMOCÍ URYCHLOVAČE ČÁSTIC S POUŽITÍM TECHNIKY IMRT (1 POLE)</t>
  </si>
  <si>
    <t>PLÁNOVÁNÍ STEREOTAKTICKÉ RADIOTERAPIE A RADIOCHIRURGIE</t>
  </si>
  <si>
    <t>BRACHYTERAPIE INTRAKAVITÁRNÍ S AUTOMATICKÝM AFTERLOADINGEM HDR</t>
  </si>
  <si>
    <t>INTERSTICIÁLNÍ BRACHYTERAPIE S VYSOKÝM DÁVKOVÝM PŘÍKONEM (HDR) KARCINOMU PROSTATY</t>
  </si>
  <si>
    <t>STEREOTAKTICKÁ RADIOTERAPIE LINEÁRNÍM URYCHLOVAČEM</t>
  </si>
  <si>
    <t>STEREOTAKTICKÁ RADIOCHIRURGIE LINEÁRNÍM URYCHLOVAČEM</t>
  </si>
  <si>
    <t>RADIOTERAPIE ŘÍZENÁ OBRAZEM (IGRT) S TROJROZMĚRNÝM ZOBRAZENÍM</t>
  </si>
  <si>
    <t>ANESTEZIOLOGICKÝ DOHLED BĚHEM VÝKONU Á 15 MIN.</t>
  </si>
  <si>
    <t>POSTANESTETICKÁ PÉČE PROVÁDĚNÁ ANESTEZIOLOGEM</t>
  </si>
  <si>
    <t>ANESTÉZIE INTRAVENOZNÍ Á 20 MIN.</t>
  </si>
  <si>
    <t>INHALAČNÍ ANESTÉZIE Á 20 MIN.</t>
  </si>
  <si>
    <t>KOMBINOVANÁ I. V. A INHALAČNÍ ANESTÉZIE Á 20 MIN.</t>
  </si>
  <si>
    <t>ANESTÉZIE S TRACHEÁLNÍ INTUBACÍ NEBO S LARYNGEÁLNÍ MASKOU Á 20 MIN.</t>
  </si>
  <si>
    <t>ANESTÉZIE S ŘÍZENOU VENTILACÍ Á 20 MIN.</t>
  </si>
  <si>
    <t>KAPNOMETRIE PŘI ANESTÉZII Á 20 MINUT</t>
  </si>
  <si>
    <t>ANESTÉZIE DÍTĚTE DO 3 LET, PŘIČTI K VÝKONU ANESTÉZIE</t>
  </si>
  <si>
    <t>ANESTÉZIE U PACIENTA S ASA 3E A VÍCE, Á 20 MINUT, PŘIČTI K VÝKONU CELKOVÉ ANESTÉZIE</t>
  </si>
  <si>
    <t>ANALGOSEDACE INTRAVENÓZNÍ</t>
  </si>
  <si>
    <t>ZAVEDENÍ SVODNÉ ANESTÉZIE NERVU A NERVOVÉ PLETENĚ ZA POUŽITÍ NEUROSTIMULÁTORU</t>
  </si>
  <si>
    <t>EPIDURÁLNÍ NEBO SUBARACHNOIDEÁLNÍ ANESTÉZIE Á 20 MIN.</t>
  </si>
  <si>
    <t>EPIDURÁLNÍ NEBO SUBARACHNOIDEÁLNÍ PUNKCE S PODÁNÍM ANESTETIKA EV. OPIÁTU</t>
  </si>
  <si>
    <t>ANALGÉZIE KONTINUÁLNÍ EPIDURÁLNÍ EV. KONTINUÁLNÍ INTRAVENÓZNÍ - 1 DEN</t>
  </si>
  <si>
    <t>ZAVEDENÍ EPIDURÁLNÍHO KATÉTRU A ZAVEDENÍ OBDOBNÉHO KATÉTRU PRO POKRAČUJÍCÍ ANALGEZII NEBO ANESTEZII</t>
  </si>
  <si>
    <t>PŘEVAZ EPIDURÁLNÍHO KATÉTRU S VÝMĚNOU BAKTERIÁLNÍHO FILTRU</t>
  </si>
  <si>
    <t>INTRAPLEURÁLNÍ KONTINUÁLNÍ ANALGÉZIE</t>
  </si>
  <si>
    <t>ZAVEDENÁ HYPOTENZE</t>
  </si>
  <si>
    <t>ISOVOLEMICKÁ HEMODILUCE</t>
  </si>
  <si>
    <t>CVVH - KONTINUÁLNÍ VENOVENÓZNÍ HEMOFILTRACE</t>
  </si>
  <si>
    <t>FORSÍROVANÁ DIURÉSA</t>
  </si>
  <si>
    <t>MASIVNÍ PŘETLAKOVÉ NÁHRADY</t>
  </si>
  <si>
    <t>REKUPERACE KRVE</t>
  </si>
  <si>
    <t>ZAJIŠTĚNÍ DÝCHACÍCH CEST PŘI ANESTÉZII</t>
  </si>
  <si>
    <t>ELIMINAČNÍ METODA PRO NÁHRADU FUNKCE AKUTNĚ SELHÁVAJÍCÍCH JATER</t>
  </si>
  <si>
    <t>TRYSKOVÁ VENTILACE Á 15 MIN.</t>
  </si>
  <si>
    <t>ZAVEDENÍ SVODNÉ ANESTÉZIE NERVU A NERVOVÉ PLETENĚ ZA POUŽITÍ NEUROSTIMULÁTORU.</t>
  </si>
  <si>
    <t>RTG PRSTŮ A ZÁPRSTNÍCH KŮSTEK RUKY NEBO NOHY</t>
  </si>
  <si>
    <t>RTG LEBKY, CÍLENÉ SNÍMKY</t>
  </si>
  <si>
    <t>RTG LEBKY, PŘEHLEDNÉ SNÍMKY</t>
  </si>
  <si>
    <t>RTG KRKU A KRČNÍ PÁTEŘE</t>
  </si>
  <si>
    <t>RTG HRUDNÍ NEBO BEDERNÍ PÁTEŘE</t>
  </si>
  <si>
    <t>RTG KŘÍŽOVÉ KOSTI A SI KLOUBŮ</t>
  </si>
  <si>
    <t>RTG PÁNVE NEBO KYČELNÍHO KLOUBU</t>
  </si>
  <si>
    <t>RTG RAMENNÍHO KLOUBU</t>
  </si>
  <si>
    <t>RTG KOSTÍ A KLOUBŮ KONČETIN</t>
  </si>
  <si>
    <t>RTG ŽEBER A STERNA</t>
  </si>
  <si>
    <t>RTG HRUDNÍKU</t>
  </si>
  <si>
    <t>RENTGENOVÉ VYŠETŘENÍ CELÉ PÁTEŘE JEDNOU EXPOZICÍ</t>
  </si>
  <si>
    <t>RENTGENOVÉ VYŠETŘENÍ KLOUBU - DRŽENÉ SNÍMKY</t>
  </si>
  <si>
    <t>RTG VYŠETŘENÍ KONČETIN MĚKKOU SNÍMKOVACÍ TECHNIKOU</t>
  </si>
  <si>
    <t>VYŠETŘENÍ DOLNÍCH KONČETIN VCELKU JEDNÍM RENTGENOVÝM SNÍMKEM</t>
  </si>
  <si>
    <t>RTG BŘICHA</t>
  </si>
  <si>
    <t>RTG JÍCNU</t>
  </si>
  <si>
    <t>RTG ŽALUDKU A DUODENA</t>
  </si>
  <si>
    <t>PASÁŽ TRÁVICÍ TRUBICÍ</t>
  </si>
  <si>
    <t>ENTEROKLÝZA</t>
  </si>
  <si>
    <t>RTG VYŠETŘENÍ TLUSTÉHO STŘEVA</t>
  </si>
  <si>
    <t>CHOLANGIOGRAFIE NITROŽILNÍ</t>
  </si>
  <si>
    <t>CHOLANGIOGRAFIE PEROPERAČNÍ NEBO T-DRÉNEM</t>
  </si>
  <si>
    <t>VYLUČOVACÍ UROGRAFIE</t>
  </si>
  <si>
    <t>CYSTOGRAFIE</t>
  </si>
  <si>
    <t>CYSTOURETROGRAFIE</t>
  </si>
  <si>
    <t>URETROGRAFIE RETROGRÁDNÍ</t>
  </si>
  <si>
    <t>HYSTEROSALPINGOGRAFIE</t>
  </si>
  <si>
    <t>DIAGNOSTICKÁ DIGITÁLNÍ MAMOGRAFIE NEBO DUKTOGRAFIE</t>
  </si>
  <si>
    <t>FISTULOGRAFIE</t>
  </si>
  <si>
    <t>SIALOGRAFIE - JEDNA ŽLÁZA</t>
  </si>
  <si>
    <t>KLASICKÁ (KONVENČNÍ) TOMOGRAFIE</t>
  </si>
  <si>
    <t>SKIASKOPIE</t>
  </si>
  <si>
    <t>SKIASKOPICKÁ KONTROLA DIAGNOSTICKÝCH A LÉČEBNÝCH VÝKONŮ RADIODIAGNOSTIKEM</t>
  </si>
  <si>
    <t>SKIASKOPIE NA OPERAČNÍM ČI ZÁKROKOVÉM SÁLE MOBILNÍM C-RAMENEM, Á 15 MIN.</t>
  </si>
  <si>
    <t>RTG - KONTRASTNÍ VYŠETŘENÍ PLODU - AMNIOGRAFIE</t>
  </si>
  <si>
    <t>INTERVENČNÍ VÝKON ŘÍZENÝ RDG METODOU (SKIASKOPIE, UZ, CT)</t>
  </si>
  <si>
    <t>PERKUTÁNNÍ PUNKCE NEBO BIOPSIE ŘÍZENÁ RDG METODOU (RTG - SKIA, UZ, CT)</t>
  </si>
  <si>
    <t>KONTROLNÍ NÁSTŘIK DRENÁŽNÍHO KATÉTRU</t>
  </si>
  <si>
    <t>ZAVEDENÍ LOKALIZÁTORU K NEHMATNÝM LOŽISKŮM VČETNĚ PRSU</t>
  </si>
  <si>
    <t>STEREOTAKTICKÁ BIOPSIE NEBO  STEREOTAKTICKÁ LOKALIZACE NEHMATNÉ LÉZE PRSU</t>
  </si>
  <si>
    <t>DIAGNOSTICKÁ MINIINVAZIVNÍ VAKUOVÁ BIOPSIE PRSU ZAMĚŘENÁ PŘÍDATNÝM STEREOTAKTICKÝM ZAŘÍZENÍM KE STANDARDNÍMU MAMOGRAFU</t>
  </si>
  <si>
    <t>ZAVEDENÍ STENTGRAFTU DO NEKORONÁRNÍHO TEPENNÉHO NEBO ŽILNÍHO ŘEČIŠTĚ</t>
  </si>
  <si>
    <t>ŽÍLY DOLNÍ KONČETINY - FLEBOGRAFIE PERIFERNÍ (ASCENDENTNÍ), CELÝ VÝKON</t>
  </si>
  <si>
    <t>ŽÍLY HORNÍ KONČETINY - FLEBOGRAFIE PERIFERNÍ, CELÝ VÝKON</t>
  </si>
  <si>
    <t>LYMFOGRAFIE, CELÝ VÝKON</t>
  </si>
  <si>
    <t>UZ INTRAKAVITÁLNÍ VYŠETŘENÍ</t>
  </si>
  <si>
    <t>UZ PRSŮ VČETNĚ SPÁDOVÝCH UZLIN</t>
  </si>
  <si>
    <t>UZ VYŠETŘENÍ HORNÍ POLOVINY BŘICHA</t>
  </si>
  <si>
    <t>UZ VYŠETŘENÍ DOLNÍ POLOVINY BŘICHA</t>
  </si>
  <si>
    <t>UZ DUPLEXNÍ VYŠETŘENÍ POUZE JEDNÉ CÉVY, T. J. MORFOLOGICKÉ A DOPPLEROVSKÉ</t>
  </si>
  <si>
    <t>UZ DUPLEXNÍ VYŠETŘENÍ DVOU A VÍCE CÉV, T. J. MORFOLOGICKÉ A DOPPLEROVSKÉ</t>
  </si>
  <si>
    <t>DYNAMICKÁ KAVERNOSOGRAFIE</t>
  </si>
  <si>
    <t>DOPPLEROVSKÁ ULTRASONOGRAFIE TRANSKRANIÁLNÍ</t>
  </si>
  <si>
    <t>CT VYŠETŘENÍ HLAVY NEBO TĚLA NATIVNÍ A KONTRASTNÍ</t>
  </si>
  <si>
    <t>CT VYŠETŘENÍ BEZ POUŽITÍ KONTRASTNÍ LÁTKY DO 30 SKENŮ</t>
  </si>
  <si>
    <t>CT VYŠETŘENÍ S VĚTŠÍM POČTEM SKENŮ (NAD 30), BEZ POUŽITÍ KONTRASTNÍ LÁTKY</t>
  </si>
  <si>
    <t>CT VYŠETŘENÍ KTERÉHOKOLIV ORGÁNU NEBO OBLASTI S APLIKACÍ K.L. INTRAVAZÁLNĚ, PŘÍPADNĚ INTRATHEKÁLNĚ NEBO INTRAVENTRIKULÁRNĚ</t>
  </si>
  <si>
    <t>CT VYŠETŘENÍ TĚLA S PODÁNÍM K. L. PER OS, EVENT. PER RECTUM</t>
  </si>
  <si>
    <t>MR SPEKTROSKOPIE VYBRANÉ OBLASTI (1H NEBO 31P)</t>
  </si>
  <si>
    <t>MR ZOBRAZENÍ HLAVY, KONČETIN, KLOUBU, JEDNOHO ÚSEKU PÁTEŘE (C, TH, NEBO L)</t>
  </si>
  <si>
    <t>MR ZOBRAZENÍ KRKU, HRUDNÍKU, BŘICHA, PÁNVE (VČETNĚ SCROTA A MAMMY)</t>
  </si>
  <si>
    <t>MR ZOBRAZENÍ SRDCE</t>
  </si>
  <si>
    <t>MR VYŠETŘENÍ SE STEREOTAKTICKÝM RÁMEM</t>
  </si>
  <si>
    <t>MR ANGIOGRAFIE</t>
  </si>
  <si>
    <t>OPAKOVANÉ ČI DOPLŇUJÍCÍ VYŠETŘENÍ MR</t>
  </si>
  <si>
    <t>KOMPLEXNÍ PSYCHOLOGICKÉ VYŠETŘENÍ (Á 60 MINUT)</t>
  </si>
  <si>
    <t>CÍLENÉ PSYCHOLOGICKÉ VYŠETŘENÍ (Á 60 MINUT)</t>
  </si>
  <si>
    <t>KONTROLNÍ PSYCHOLOGICKÉ VYŠETŘENÍ (Á 30 MINUT)</t>
  </si>
  <si>
    <t>SPECIFICKÁ PSYCHOLOGICKÁ INTERVENCE (Á 30 MINUT)</t>
  </si>
  <si>
    <t>KRIZOVÁ INTERVENCE (Á 30 MINUT)</t>
  </si>
  <si>
    <t>PSYCHODIAGNOSTIKA S NÁROČNÝM PSYCHOTERAPEUTICKÝM ZÁSAHEM (Á 90 MINUT)</t>
  </si>
  <si>
    <t>VYŠETŘENÍ S VYUŽITÍM POSTUROGRAFU</t>
  </si>
  <si>
    <t>MOIRÉ VYŠETŘENÍ</t>
  </si>
  <si>
    <t>VYŠETŘENÍ S POUŽITÍM PŘÍSTROJE</t>
  </si>
  <si>
    <t>POLYEMG. VYŠETŘENÍ</t>
  </si>
  <si>
    <t>TERAPIE NA PŘÍSTROJÍCH S VYUŽITÍM PRINCIPU BIOLOGICKÉ ZPĚTNÉ VAZBY</t>
  </si>
  <si>
    <t>KINEZIOTERAPIE S VYUŽITÍM ROBOTICKÉ TECHNOLOGIE PRO VERTIKALIZACI A NÁCVIK CHŮZE</t>
  </si>
  <si>
    <t>FYZIKÁLNÍ TERAPIE II</t>
  </si>
  <si>
    <t>FYZIKÁLNÍ TERAPIE III</t>
  </si>
  <si>
    <t>FYZIKÁLNÍ TERAPIE IV</t>
  </si>
  <si>
    <t>LÉČEBNÁ TĚLESNÁ VÝCHOVA SKUPINOVÁ TYP I., 3 - 5 LÉČENÝCH</t>
  </si>
  <si>
    <t>LÉČEBNÁ TĚLESNÁ VÝCHOVA SKUPINOVÁ TYP II., 6 - 12 LÉČENÝCH</t>
  </si>
  <si>
    <t>LÉČEBNÁ TĚLESNÁ VÝCHOVA - INSTRUKTÁŽ A ZÁCVIK PACIENTA A JEHO RODINNÝCH PŘÍSLUŠNÍKŮ</t>
  </si>
  <si>
    <t>LÉČEBNÁ TĚLESNÁ VÝCHOVA SKUPINOVÁ V BAZÉNU S TEPLOU VODOU - 15 MINUT</t>
  </si>
  <si>
    <t>LÉČEBNÁ TĚLESNÁ VÝCHOVA INDIVIDUÁLNÍ POD DOHLEDEM NA PŘÍSTROJÍCH</t>
  </si>
  <si>
    <t>LÉČEBNÁ TĚLESNÁ VÝCHOVA NA NEUROFYZIOLOGICKÉM PODKLADĚ</t>
  </si>
  <si>
    <t>LÉČEBNÁ TĚLESNÁ VÝCHOVA V HUBBARDOVĚ TANKU</t>
  </si>
  <si>
    <t>LÉČEBNÁ TĚLESNÁ VÝCHOVA INDIVIDUÁLNÍ - KONDIČNÍ A ANALYTICKÉ METODY</t>
  </si>
  <si>
    <t>VODOLÉČBA II</t>
  </si>
  <si>
    <t>VODOLÉČBA III</t>
  </si>
  <si>
    <t>TECHNIKY MĚKKÝCH TKÁNÍ</t>
  </si>
  <si>
    <t>MOBILIZACE PÁTEŘE A PERIFERNÍCH KLOUBŮ</t>
  </si>
  <si>
    <t>MASÁŽ REFLEXNÍ A VAZIVOVÁ</t>
  </si>
  <si>
    <t>INDIVIDUÁLNÍ LTV - NÁCVIK LOKOMOCE A MOBILITY</t>
  </si>
  <si>
    <t>LOGOPEDICKÁ DIAGNOSTIKA DOPLŇUJÍCÍ KOMPLEXNÍ A KONTROLNÍ VYŠETŘENÍ</t>
  </si>
  <si>
    <t>LOGOPEDICKÁ TERAPIE POSKYTOVANÁ  LOGOPEDEM V AMBULANTNÍM ZAŘÍZENÍ NEBO VE STACIONÁŘI</t>
  </si>
  <si>
    <t>LOGOPEDICKÁ TERAPIE ZVLÁŠTĚ NÁROČNÁ POSKYTOVANÁ  PŘI HOSPITALIZACI, V AMBULANCI, VE STACIONÁŘI A V DOMÁCÍM PROSTŘEDÍ</t>
  </si>
  <si>
    <t>LOGOPEDICKÁ TERAPIE STŘEDNĚ NÁROČNÁ POSKYTOVANÁ  PŘI HOSPITALIZACI, V AMBULANCI, VE STACIONÁŘI A V DOMÁCÍM PROSTŘEDÍ</t>
  </si>
  <si>
    <t>ERGOTERAPEUTICKÉ VYŠETŘENÍ PRO NAVRŽENÍ VHODNÝCH TECHNOLOGIÍ A PRODUKTŮ</t>
  </si>
  <si>
    <t>INDIVIDUÁLNÍ ERGOTERAPIE ZÁKLADNÍ</t>
  </si>
  <si>
    <t>ERGOTERAPEUTICKÉ METODY NA NEUROFYZIOLOGICKÉM PODKLADĚ</t>
  </si>
  <si>
    <t>INDIVIDUÁLNÍ ERGOTERAPIE S VYUŽITÍM DÍLEN</t>
  </si>
  <si>
    <t>NÁCVIK VŠEDNÍCH DENNÍCH ČINNOSTÍ - ADL</t>
  </si>
  <si>
    <t>ERGOTERAPIE SKUPINOVÁ ZÁKLADNÍ</t>
  </si>
  <si>
    <t>ERGOTERAPIE SKUPINOVÁ S VYUŽITÍM DÍLEN</t>
  </si>
  <si>
    <t>CÍLENÁ ERGOTERAPIE RUKY</t>
  </si>
  <si>
    <t>(DRG) RADIOCHIRURGICKÁ LÉČBA GAMA NOŽEM</t>
  </si>
  <si>
    <t>(VZP) RADIOCHIRURGIE S ŘÍZENÍM OBRAZEM V REÁLNÉM ČASE</t>
  </si>
  <si>
    <t>(VZP) PLÁNOVÁNÍ RADIOCHIRURGIE S ŘÍZENÍM OBRAZEM V REÁLNÉM ČASE</t>
  </si>
  <si>
    <t>(VZP) RADIOTERAPIE ŘÍZENÁ OBRAZEM (IGRT)</t>
  </si>
  <si>
    <t>(VZP) VERIFIKAČNÍ SNÍMEK NA OZAŘOVAČI (OVĚŘENÍ 1 POLE) POMOCÍ ELEKTRONICKÉHO PORTÁLOVÉHO ZAŘÍZENÍ</t>
  </si>
  <si>
    <t>Název výkonu</t>
  </si>
  <si>
    <r>
      <rPr>
        <sz val="11"/>
        <rFont val="Calibri"/>
        <family val="2"/>
        <charset val="238"/>
        <scheme val="minor"/>
      </rPr>
      <t xml:space="preserve">Výkony započítané jako </t>
    </r>
    <r>
      <rPr>
        <b/>
        <sz val="11"/>
        <rFont val="Calibri"/>
        <family val="2"/>
        <charset val="238"/>
        <scheme val="minor"/>
      </rPr>
      <t>přímý náklad - vyžádaná ambulantní péče</t>
    </r>
  </si>
  <si>
    <r>
      <rPr>
        <sz val="11"/>
        <rFont val="Calibri"/>
        <family val="2"/>
        <charset val="238"/>
        <scheme val="minor"/>
      </rPr>
      <t>Výkony započítané jako</t>
    </r>
    <r>
      <rPr>
        <b/>
        <sz val="11"/>
        <rFont val="Calibri"/>
        <family val="2"/>
        <charset val="238"/>
        <scheme val="minor"/>
      </rPr>
      <t xml:space="preserve"> nepřímý náklad, kdy vstupují do nákladů za ošetřovací den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</si>
</sst>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%"/>
  </numFmts>
  <fonts count="11" x14ac:knownFonts="1"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6" fillId="2" borderId="0" xfId="1" applyFont="1" applyFill="1" applyBorder="1" applyAlignment="1">
      <alignment vertical="center"/>
    </xf>
    <xf numFmtId="0" fontId="6" fillId="2" borderId="0" xfId="0" applyNumberFormat="1" applyFont="1" applyFill="1" applyBorder="1" applyAlignment="1"/>
    <xf numFmtId="0" fontId="7" fillId="2" borderId="0" xfId="1" applyFont="1" applyFill="1" applyBorder="1" applyAlignment="1">
      <alignment vertical="center"/>
    </xf>
    <xf numFmtId="0" fontId="7" fillId="2" borderId="0" xfId="0" applyNumberFormat="1" applyFont="1" applyFill="1" applyBorder="1" applyAlignment="1"/>
    <xf numFmtId="0" fontId="2" fillId="2" borderId="0" xfId="1" applyFont="1" applyFill="1" applyBorder="1" applyAlignment="1">
      <alignment vertical="center" wrapText="1"/>
    </xf>
    <xf numFmtId="0" fontId="2" fillId="2" borderId="0" xfId="0" applyNumberFormat="1" applyFont="1" applyFill="1" applyBorder="1" applyAlignment="1">
      <alignment wrapText="1"/>
    </xf>
    <xf numFmtId="3" fontId="4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2" fillId="2" borderId="0" xfId="0" applyNumberFormat="1" applyFont="1" applyFill="1" applyBorder="1"/>
    <xf numFmtId="49" fontId="4" fillId="2" borderId="0" xfId="1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4" fillId="2" borderId="7" xfId="1" applyNumberFormat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left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vertical="center"/>
    </xf>
    <xf numFmtId="0" fontId="4" fillId="2" borderId="8" xfId="1" applyFont="1" applyFill="1" applyBorder="1" applyAlignment="1">
      <alignment horizontal="left" vertical="center"/>
    </xf>
    <xf numFmtId="3" fontId="4" fillId="2" borderId="6" xfId="1" applyNumberFormat="1" applyFont="1" applyFill="1" applyBorder="1" applyAlignment="1">
      <alignment horizontal="center" vertical="center"/>
    </xf>
    <xf numFmtId="3" fontId="4" fillId="2" borderId="4" xfId="1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164" fontId="4" fillId="2" borderId="8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7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left" vertical="center" wrapText="1"/>
    </xf>
    <xf numFmtId="0" fontId="8" fillId="2" borderId="5" xfId="1" applyFont="1" applyFill="1" applyBorder="1" applyAlignment="1">
      <alignment horizontal="left" vertical="center" wrapText="1"/>
    </xf>
    <xf numFmtId="0" fontId="8" fillId="2" borderId="8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3" fontId="2" fillId="2" borderId="0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3" fontId="2" fillId="2" borderId="4" xfId="1" applyNumberFormat="1" applyFont="1" applyFill="1" applyBorder="1" applyAlignment="1">
      <alignment horizontal="center" vertical="center"/>
    </xf>
    <xf numFmtId="164" fontId="2" fillId="2" borderId="5" xfId="1" applyNumberFormat="1" applyFont="1" applyFill="1" applyBorder="1" applyAlignment="1">
      <alignment horizontal="center" vertical="center"/>
    </xf>
    <xf numFmtId="164" fontId="2" fillId="2" borderId="8" xfId="1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0"/>
  <sheetViews>
    <sheetView tabSelected="1" zoomScale="80" zoomScaleNormal="80" workbookViewId="0">
      <pane xSplit="4" ySplit="4" topLeftCell="E5" activePane="bottomRight" state="frozen"/>
      <selection pane="topRight" activeCell="H1" sqref="H1"/>
      <selection pane="bottomLeft" activeCell="A5" sqref="A5"/>
      <selection pane="bottomRight" sqref="A1:A4"/>
    </sheetView>
  </sheetViews>
  <sheetFormatPr defaultRowHeight="15" x14ac:dyDescent="0.25"/>
  <cols>
    <col min="1" max="1" width="11.5703125" style="16" customWidth="1"/>
    <col min="2" max="2" width="21.7109375" style="14" customWidth="1"/>
    <col min="3" max="3" width="10" style="16" customWidth="1"/>
    <col min="4" max="4" width="45.85546875" style="16" customWidth="1"/>
    <col min="5" max="5" width="11.28515625" style="17" customWidth="1"/>
    <col min="6" max="6" width="11.28515625" style="16" customWidth="1"/>
    <col min="7" max="7" width="11.28515625" style="17" customWidth="1"/>
    <col min="8" max="8" width="11.28515625" style="16" customWidth="1"/>
    <col min="9" max="9" width="11.28515625" style="17" customWidth="1"/>
    <col min="10" max="10" width="11.28515625" style="16" customWidth="1"/>
    <col min="11" max="11" width="11.28515625" style="17" customWidth="1"/>
    <col min="12" max="12" width="11.28515625" style="16" customWidth="1"/>
    <col min="13" max="16384" width="9.140625" style="14"/>
  </cols>
  <sheetData>
    <row r="1" spans="1:13" s="2" customFormat="1" ht="19.5" customHeight="1" x14ac:dyDescent="0.25">
      <c r="A1" s="35" t="s">
        <v>232</v>
      </c>
      <c r="B1" s="38" t="s">
        <v>0</v>
      </c>
      <c r="C1" s="32" t="s">
        <v>233</v>
      </c>
      <c r="D1" s="49" t="s">
        <v>426</v>
      </c>
      <c r="E1" s="43" t="s">
        <v>234</v>
      </c>
      <c r="F1" s="44"/>
      <c r="G1" s="44"/>
      <c r="H1" s="45"/>
      <c r="I1" s="60" t="s">
        <v>235</v>
      </c>
      <c r="J1" s="52"/>
      <c r="K1" s="52"/>
      <c r="L1" s="61"/>
      <c r="M1" s="1"/>
    </row>
    <row r="2" spans="1:13" s="4" customFormat="1" ht="19.5" customHeight="1" x14ac:dyDescent="0.25">
      <c r="A2" s="36"/>
      <c r="B2" s="39"/>
      <c r="C2" s="33"/>
      <c r="D2" s="50"/>
      <c r="E2" s="46"/>
      <c r="F2" s="47"/>
      <c r="G2" s="47"/>
      <c r="H2" s="48"/>
      <c r="I2" s="62" t="s">
        <v>1</v>
      </c>
      <c r="J2" s="53"/>
      <c r="K2" s="53"/>
      <c r="L2" s="63"/>
      <c r="M2" s="3"/>
    </row>
    <row r="3" spans="1:13" s="6" customFormat="1" ht="60.75" customHeight="1" x14ac:dyDescent="0.25">
      <c r="A3" s="36"/>
      <c r="B3" s="39"/>
      <c r="C3" s="33"/>
      <c r="D3" s="50"/>
      <c r="E3" s="41" t="s">
        <v>237</v>
      </c>
      <c r="F3" s="31"/>
      <c r="G3" s="31" t="s">
        <v>236</v>
      </c>
      <c r="H3" s="42"/>
      <c r="I3" s="64" t="s">
        <v>427</v>
      </c>
      <c r="J3" s="54"/>
      <c r="K3" s="54" t="s">
        <v>428</v>
      </c>
      <c r="L3" s="65"/>
      <c r="M3" s="5"/>
    </row>
    <row r="4" spans="1:13" s="10" customFormat="1" ht="15.75" thickBot="1" x14ac:dyDescent="0.3">
      <c r="A4" s="37"/>
      <c r="B4" s="40"/>
      <c r="C4" s="34"/>
      <c r="D4" s="51"/>
      <c r="E4" s="26" t="s">
        <v>2</v>
      </c>
      <c r="F4" s="19" t="s">
        <v>3</v>
      </c>
      <c r="G4" s="18" t="s">
        <v>2</v>
      </c>
      <c r="H4" s="20" t="s">
        <v>3</v>
      </c>
      <c r="I4" s="66" t="s">
        <v>2</v>
      </c>
      <c r="J4" s="56" t="s">
        <v>3</v>
      </c>
      <c r="K4" s="55" t="s">
        <v>2</v>
      </c>
      <c r="L4" s="67" t="s">
        <v>3</v>
      </c>
      <c r="M4" s="9"/>
    </row>
    <row r="5" spans="1:13" x14ac:dyDescent="0.25">
      <c r="A5" s="21" t="s">
        <v>4</v>
      </c>
      <c r="B5" s="11" t="s">
        <v>5</v>
      </c>
      <c r="C5" s="8" t="s">
        <v>6</v>
      </c>
      <c r="D5" s="22" t="s">
        <v>238</v>
      </c>
      <c r="E5" s="27">
        <v>23</v>
      </c>
      <c r="F5" s="12">
        <v>1</v>
      </c>
      <c r="G5" s="7">
        <v>0</v>
      </c>
      <c r="H5" s="28">
        <v>0</v>
      </c>
      <c r="I5" s="68">
        <v>0</v>
      </c>
      <c r="J5" s="58">
        <v>0</v>
      </c>
      <c r="K5" s="57">
        <v>0</v>
      </c>
      <c r="L5" s="69">
        <v>0</v>
      </c>
      <c r="M5" s="13"/>
    </row>
    <row r="6" spans="1:13" x14ac:dyDescent="0.25">
      <c r="A6" s="21" t="s">
        <v>4</v>
      </c>
      <c r="B6" s="11" t="s">
        <v>5</v>
      </c>
      <c r="C6" s="8" t="s">
        <v>7</v>
      </c>
      <c r="D6" s="22" t="s">
        <v>239</v>
      </c>
      <c r="E6" s="27">
        <v>45</v>
      </c>
      <c r="F6" s="12">
        <v>1</v>
      </c>
      <c r="G6" s="7">
        <v>0</v>
      </c>
      <c r="H6" s="28">
        <v>0</v>
      </c>
      <c r="I6" s="68">
        <v>0</v>
      </c>
      <c r="J6" s="58">
        <v>0</v>
      </c>
      <c r="K6" s="57">
        <v>0</v>
      </c>
      <c r="L6" s="69">
        <v>0</v>
      </c>
      <c r="M6" s="13"/>
    </row>
    <row r="7" spans="1:13" x14ac:dyDescent="0.25">
      <c r="A7" s="21" t="s">
        <v>4</v>
      </c>
      <c r="B7" s="11" t="s">
        <v>5</v>
      </c>
      <c r="C7" s="8" t="s">
        <v>8</v>
      </c>
      <c r="D7" s="22" t="s">
        <v>240</v>
      </c>
      <c r="E7" s="27">
        <v>9</v>
      </c>
      <c r="F7" s="12">
        <v>1</v>
      </c>
      <c r="G7" s="7">
        <v>0</v>
      </c>
      <c r="H7" s="28">
        <v>0</v>
      </c>
      <c r="I7" s="68">
        <v>0</v>
      </c>
      <c r="J7" s="58">
        <v>0</v>
      </c>
      <c r="K7" s="57">
        <v>0</v>
      </c>
      <c r="L7" s="69">
        <v>0</v>
      </c>
      <c r="M7" s="13"/>
    </row>
    <row r="8" spans="1:13" x14ac:dyDescent="0.25">
      <c r="A8" s="21" t="s">
        <v>4</v>
      </c>
      <c r="B8" s="11" t="s">
        <v>5</v>
      </c>
      <c r="C8" s="8" t="s">
        <v>9</v>
      </c>
      <c r="D8" s="22" t="s">
        <v>241</v>
      </c>
      <c r="E8" s="27">
        <v>12</v>
      </c>
      <c r="F8" s="12">
        <v>0.8</v>
      </c>
      <c r="G8" s="7">
        <v>3</v>
      </c>
      <c r="H8" s="28">
        <v>0.2</v>
      </c>
      <c r="I8" s="68">
        <v>2</v>
      </c>
      <c r="J8" s="58">
        <v>1</v>
      </c>
      <c r="K8" s="57">
        <v>0</v>
      </c>
      <c r="L8" s="69">
        <v>0</v>
      </c>
      <c r="M8" s="13"/>
    </row>
    <row r="9" spans="1:13" x14ac:dyDescent="0.25">
      <c r="A9" s="21" t="s">
        <v>4</v>
      </c>
      <c r="B9" s="11" t="s">
        <v>5</v>
      </c>
      <c r="C9" s="8" t="s">
        <v>10</v>
      </c>
      <c r="D9" s="22" t="s">
        <v>242</v>
      </c>
      <c r="E9" s="27">
        <v>553</v>
      </c>
      <c r="F9" s="12">
        <v>0.8026124818577649</v>
      </c>
      <c r="G9" s="7">
        <v>136</v>
      </c>
      <c r="H9" s="28">
        <v>0.19738751814223512</v>
      </c>
      <c r="I9" s="68">
        <v>2</v>
      </c>
      <c r="J9" s="58">
        <v>1</v>
      </c>
      <c r="K9" s="57">
        <v>0</v>
      </c>
      <c r="L9" s="69">
        <v>0</v>
      </c>
      <c r="M9" s="13"/>
    </row>
    <row r="10" spans="1:13" x14ac:dyDescent="0.25">
      <c r="A10" s="21" t="s">
        <v>4</v>
      </c>
      <c r="B10" s="11" t="s">
        <v>5</v>
      </c>
      <c r="C10" s="8" t="s">
        <v>11</v>
      </c>
      <c r="D10" s="22" t="s">
        <v>243</v>
      </c>
      <c r="E10" s="27">
        <v>1821</v>
      </c>
      <c r="F10" s="12">
        <v>0.79484941073766924</v>
      </c>
      <c r="G10" s="7">
        <v>470</v>
      </c>
      <c r="H10" s="28">
        <v>0.20515058926233087</v>
      </c>
      <c r="I10" s="68">
        <v>63</v>
      </c>
      <c r="J10" s="58">
        <v>1</v>
      </c>
      <c r="K10" s="57">
        <v>0</v>
      </c>
      <c r="L10" s="69">
        <v>0</v>
      </c>
      <c r="M10" s="13"/>
    </row>
    <row r="11" spans="1:13" x14ac:dyDescent="0.25">
      <c r="A11" s="21" t="s">
        <v>4</v>
      </c>
      <c r="B11" s="11" t="s">
        <v>5</v>
      </c>
      <c r="C11" s="8" t="s">
        <v>12</v>
      </c>
      <c r="D11" s="22" t="s">
        <v>244</v>
      </c>
      <c r="E11" s="27">
        <v>215</v>
      </c>
      <c r="F11" s="12">
        <v>0.94298245614035092</v>
      </c>
      <c r="G11" s="7">
        <v>13</v>
      </c>
      <c r="H11" s="28">
        <v>5.701754385964912E-2</v>
      </c>
      <c r="I11" s="68">
        <v>6</v>
      </c>
      <c r="J11" s="58">
        <v>1</v>
      </c>
      <c r="K11" s="57">
        <v>0</v>
      </c>
      <c r="L11" s="69">
        <v>0</v>
      </c>
      <c r="M11" s="13"/>
    </row>
    <row r="12" spans="1:13" x14ac:dyDescent="0.25">
      <c r="A12" s="21" t="s">
        <v>4</v>
      </c>
      <c r="B12" s="11" t="s">
        <v>5</v>
      </c>
      <c r="C12" s="8" t="s">
        <v>13</v>
      </c>
      <c r="D12" s="22" t="s">
        <v>245</v>
      </c>
      <c r="E12" s="27">
        <v>11502</v>
      </c>
      <c r="F12" s="12">
        <v>0.80013913043478258</v>
      </c>
      <c r="G12" s="7">
        <v>2873</v>
      </c>
      <c r="H12" s="28">
        <v>0.1998608695652174</v>
      </c>
      <c r="I12" s="68">
        <v>342</v>
      </c>
      <c r="J12" s="58">
        <v>1</v>
      </c>
      <c r="K12" s="57">
        <v>0</v>
      </c>
      <c r="L12" s="69">
        <v>0</v>
      </c>
      <c r="M12" s="13"/>
    </row>
    <row r="13" spans="1:13" x14ac:dyDescent="0.25">
      <c r="A13" s="21" t="s">
        <v>4</v>
      </c>
      <c r="B13" s="11" t="s">
        <v>5</v>
      </c>
      <c r="C13" s="8" t="s">
        <v>14</v>
      </c>
      <c r="D13" s="22" t="s">
        <v>246</v>
      </c>
      <c r="E13" s="27">
        <v>6140</v>
      </c>
      <c r="F13" s="12">
        <v>0.89491327794782105</v>
      </c>
      <c r="G13" s="7">
        <v>721</v>
      </c>
      <c r="H13" s="28">
        <v>0.10508672205217899</v>
      </c>
      <c r="I13" s="68">
        <v>620</v>
      </c>
      <c r="J13" s="58">
        <v>1</v>
      </c>
      <c r="K13" s="57">
        <v>0</v>
      </c>
      <c r="L13" s="69">
        <v>0</v>
      </c>
      <c r="M13" s="13"/>
    </row>
    <row r="14" spans="1:13" x14ac:dyDescent="0.25">
      <c r="A14" s="21" t="s">
        <v>4</v>
      </c>
      <c r="B14" s="11" t="s">
        <v>5</v>
      </c>
      <c r="C14" s="8" t="s">
        <v>15</v>
      </c>
      <c r="D14" s="22" t="s">
        <v>247</v>
      </c>
      <c r="E14" s="27">
        <v>83</v>
      </c>
      <c r="F14" s="12">
        <v>0.44623655913978494</v>
      </c>
      <c r="G14" s="7">
        <v>103</v>
      </c>
      <c r="H14" s="28">
        <v>0.55376344086021501</v>
      </c>
      <c r="I14" s="68">
        <v>0</v>
      </c>
      <c r="J14" s="58">
        <v>0</v>
      </c>
      <c r="K14" s="57">
        <v>0</v>
      </c>
      <c r="L14" s="69">
        <v>0</v>
      </c>
      <c r="M14" s="13"/>
    </row>
    <row r="15" spans="1:13" x14ac:dyDescent="0.25">
      <c r="A15" s="21" t="s">
        <v>4</v>
      </c>
      <c r="B15" s="11" t="s">
        <v>5</v>
      </c>
      <c r="C15" s="8" t="s">
        <v>16</v>
      </c>
      <c r="D15" s="22" t="s">
        <v>248</v>
      </c>
      <c r="E15" s="27">
        <v>163</v>
      </c>
      <c r="F15" s="12">
        <v>0.94767441860465107</v>
      </c>
      <c r="G15" s="7">
        <v>9</v>
      </c>
      <c r="H15" s="28">
        <v>5.232558139534884E-2</v>
      </c>
      <c r="I15" s="68">
        <v>0</v>
      </c>
      <c r="J15" s="58">
        <v>0</v>
      </c>
      <c r="K15" s="57">
        <v>0</v>
      </c>
      <c r="L15" s="69">
        <v>0</v>
      </c>
      <c r="M15" s="13"/>
    </row>
    <row r="16" spans="1:13" x14ac:dyDescent="0.25">
      <c r="A16" s="21" t="s">
        <v>4</v>
      </c>
      <c r="B16" s="11" t="s">
        <v>5</v>
      </c>
      <c r="C16" s="8" t="s">
        <v>17</v>
      </c>
      <c r="D16" s="22" t="s">
        <v>249</v>
      </c>
      <c r="E16" s="27">
        <v>8089</v>
      </c>
      <c r="F16" s="12">
        <v>0.99215012878694964</v>
      </c>
      <c r="G16" s="7">
        <v>64</v>
      </c>
      <c r="H16" s="28">
        <v>7.8498712130504102E-3</v>
      </c>
      <c r="I16" s="68">
        <v>258</v>
      </c>
      <c r="J16" s="58">
        <v>1</v>
      </c>
      <c r="K16" s="57">
        <v>0</v>
      </c>
      <c r="L16" s="69">
        <v>0</v>
      </c>
      <c r="M16" s="13"/>
    </row>
    <row r="17" spans="1:13" x14ac:dyDescent="0.25">
      <c r="A17" s="21" t="s">
        <v>4</v>
      </c>
      <c r="B17" s="11" t="s">
        <v>5</v>
      </c>
      <c r="C17" s="8" t="s">
        <v>18</v>
      </c>
      <c r="D17" s="22" t="s">
        <v>250</v>
      </c>
      <c r="E17" s="27">
        <v>1016</v>
      </c>
      <c r="F17" s="12">
        <v>0.74596182085168872</v>
      </c>
      <c r="G17" s="7">
        <v>346</v>
      </c>
      <c r="H17" s="28">
        <v>0.25403817914831128</v>
      </c>
      <c r="I17" s="68">
        <v>93</v>
      </c>
      <c r="J17" s="58">
        <v>1</v>
      </c>
      <c r="K17" s="57">
        <v>0</v>
      </c>
      <c r="L17" s="69">
        <v>0</v>
      </c>
      <c r="M17" s="13"/>
    </row>
    <row r="18" spans="1:13" x14ac:dyDescent="0.25">
      <c r="A18" s="21" t="s">
        <v>4</v>
      </c>
      <c r="B18" s="11" t="s">
        <v>5</v>
      </c>
      <c r="C18" s="8" t="s">
        <v>19</v>
      </c>
      <c r="D18" s="22" t="s">
        <v>251</v>
      </c>
      <c r="E18" s="27">
        <v>16</v>
      </c>
      <c r="F18" s="12">
        <v>1</v>
      </c>
      <c r="G18" s="7">
        <v>0</v>
      </c>
      <c r="H18" s="28">
        <v>0</v>
      </c>
      <c r="I18" s="68">
        <v>0</v>
      </c>
      <c r="J18" s="58">
        <v>0</v>
      </c>
      <c r="K18" s="57">
        <v>0</v>
      </c>
      <c r="L18" s="69">
        <v>0</v>
      </c>
      <c r="M18" s="13"/>
    </row>
    <row r="19" spans="1:13" x14ac:dyDescent="0.25">
      <c r="A19" s="21" t="s">
        <v>20</v>
      </c>
      <c r="B19" s="11" t="s">
        <v>21</v>
      </c>
      <c r="C19" s="8" t="s">
        <v>22</v>
      </c>
      <c r="D19" s="22" t="s">
        <v>252</v>
      </c>
      <c r="E19" s="27">
        <v>1557</v>
      </c>
      <c r="F19" s="12">
        <v>0.1913716814159292</v>
      </c>
      <c r="G19" s="7">
        <v>6579</v>
      </c>
      <c r="H19" s="28">
        <v>0.8086283185840708</v>
      </c>
      <c r="I19" s="68">
        <v>3</v>
      </c>
      <c r="J19" s="58">
        <v>6.1437640794593487E-4</v>
      </c>
      <c r="K19" s="57">
        <v>4880</v>
      </c>
      <c r="L19" s="69">
        <v>0.99938562359205407</v>
      </c>
      <c r="M19" s="13"/>
    </row>
    <row r="20" spans="1:13" x14ac:dyDescent="0.25">
      <c r="A20" s="21" t="s">
        <v>20</v>
      </c>
      <c r="B20" s="11" t="s">
        <v>21</v>
      </c>
      <c r="C20" s="8" t="s">
        <v>23</v>
      </c>
      <c r="D20" s="22" t="s">
        <v>253</v>
      </c>
      <c r="E20" s="27">
        <v>59</v>
      </c>
      <c r="F20" s="12">
        <v>4.4901065449010652E-2</v>
      </c>
      <c r="G20" s="7">
        <v>1255</v>
      </c>
      <c r="H20" s="28">
        <v>0.95509893455098938</v>
      </c>
      <c r="I20" s="68">
        <v>0</v>
      </c>
      <c r="J20" s="58">
        <v>0</v>
      </c>
      <c r="K20" s="57">
        <v>279</v>
      </c>
      <c r="L20" s="69">
        <v>1</v>
      </c>
      <c r="M20" s="13"/>
    </row>
    <row r="21" spans="1:13" x14ac:dyDescent="0.25">
      <c r="A21" s="21" t="s">
        <v>20</v>
      </c>
      <c r="B21" s="11" t="s">
        <v>21</v>
      </c>
      <c r="C21" s="8" t="s">
        <v>24</v>
      </c>
      <c r="D21" s="22" t="s">
        <v>254</v>
      </c>
      <c r="E21" s="27">
        <v>1</v>
      </c>
      <c r="F21" s="12">
        <v>5.0175614651279475E-4</v>
      </c>
      <c r="G21" s="7">
        <v>1992</v>
      </c>
      <c r="H21" s="28">
        <v>0.99949824385348718</v>
      </c>
      <c r="I21" s="68">
        <v>0</v>
      </c>
      <c r="J21" s="58">
        <v>0</v>
      </c>
      <c r="K21" s="57">
        <v>394</v>
      </c>
      <c r="L21" s="69">
        <v>1</v>
      </c>
      <c r="M21" s="13"/>
    </row>
    <row r="22" spans="1:13" x14ac:dyDescent="0.25">
      <c r="A22" s="21" t="s">
        <v>20</v>
      </c>
      <c r="B22" s="11" t="s">
        <v>21</v>
      </c>
      <c r="C22" s="8" t="s">
        <v>25</v>
      </c>
      <c r="D22" s="22" t="s">
        <v>255</v>
      </c>
      <c r="E22" s="27">
        <v>425</v>
      </c>
      <c r="F22" s="12">
        <v>0.12188127330083166</v>
      </c>
      <c r="G22" s="7">
        <v>3062</v>
      </c>
      <c r="H22" s="28">
        <v>0.87811872669916835</v>
      </c>
      <c r="I22" s="68">
        <v>2</v>
      </c>
      <c r="J22" s="58">
        <v>3.4662045060658577E-3</v>
      </c>
      <c r="K22" s="57">
        <v>575</v>
      </c>
      <c r="L22" s="69">
        <v>0.99653379549393417</v>
      </c>
      <c r="M22" s="13"/>
    </row>
    <row r="23" spans="1:13" x14ac:dyDescent="0.25">
      <c r="A23" s="21" t="s">
        <v>26</v>
      </c>
      <c r="B23" s="11" t="s">
        <v>27</v>
      </c>
      <c r="C23" s="8" t="s">
        <v>28</v>
      </c>
      <c r="D23" s="22" t="s">
        <v>256</v>
      </c>
      <c r="E23" s="27">
        <v>614</v>
      </c>
      <c r="F23" s="12">
        <v>0.98713826366559487</v>
      </c>
      <c r="G23" s="7">
        <v>8</v>
      </c>
      <c r="H23" s="28">
        <v>1.2861736334405145E-2</v>
      </c>
      <c r="I23" s="68">
        <v>61</v>
      </c>
      <c r="J23" s="58">
        <v>1</v>
      </c>
      <c r="K23" s="57">
        <v>0</v>
      </c>
      <c r="L23" s="69">
        <v>0</v>
      </c>
      <c r="M23" s="13"/>
    </row>
    <row r="24" spans="1:13" x14ac:dyDescent="0.25">
      <c r="A24" s="21" t="s">
        <v>26</v>
      </c>
      <c r="B24" s="11" t="s">
        <v>27</v>
      </c>
      <c r="C24" s="8" t="s">
        <v>29</v>
      </c>
      <c r="D24" s="22" t="s">
        <v>257</v>
      </c>
      <c r="E24" s="27">
        <v>113</v>
      </c>
      <c r="F24" s="12">
        <v>0.99122807017543868</v>
      </c>
      <c r="G24" s="7">
        <v>1</v>
      </c>
      <c r="H24" s="28">
        <v>8.771929824561403E-3</v>
      </c>
      <c r="I24" s="68">
        <v>10</v>
      </c>
      <c r="J24" s="58">
        <v>1</v>
      </c>
      <c r="K24" s="57">
        <v>0</v>
      </c>
      <c r="L24" s="69">
        <v>0</v>
      </c>
      <c r="M24" s="13"/>
    </row>
    <row r="25" spans="1:13" x14ac:dyDescent="0.25">
      <c r="A25" s="21" t="s">
        <v>26</v>
      </c>
      <c r="B25" s="11" t="s">
        <v>27</v>
      </c>
      <c r="C25" s="8" t="s">
        <v>30</v>
      </c>
      <c r="D25" s="22" t="s">
        <v>258</v>
      </c>
      <c r="E25" s="27">
        <v>0</v>
      </c>
      <c r="F25" s="12">
        <v>0</v>
      </c>
      <c r="G25" s="7">
        <v>2</v>
      </c>
      <c r="H25" s="28">
        <v>1</v>
      </c>
      <c r="I25" s="68">
        <v>0</v>
      </c>
      <c r="J25" s="58">
        <v>0</v>
      </c>
      <c r="K25" s="57">
        <v>0</v>
      </c>
      <c r="L25" s="69">
        <v>0</v>
      </c>
      <c r="M25" s="13"/>
    </row>
    <row r="26" spans="1:13" x14ac:dyDescent="0.25">
      <c r="A26" s="21" t="s">
        <v>26</v>
      </c>
      <c r="B26" s="11" t="s">
        <v>27</v>
      </c>
      <c r="C26" s="8" t="s">
        <v>31</v>
      </c>
      <c r="D26" s="22" t="s">
        <v>259</v>
      </c>
      <c r="E26" s="27">
        <v>210</v>
      </c>
      <c r="F26" s="12">
        <v>1</v>
      </c>
      <c r="G26" s="7">
        <v>0</v>
      </c>
      <c r="H26" s="28">
        <v>0</v>
      </c>
      <c r="I26" s="68">
        <v>201</v>
      </c>
      <c r="J26" s="58">
        <v>1</v>
      </c>
      <c r="K26" s="57">
        <v>0</v>
      </c>
      <c r="L26" s="69">
        <v>0</v>
      </c>
      <c r="M26" s="13"/>
    </row>
    <row r="27" spans="1:13" x14ac:dyDescent="0.25">
      <c r="A27" s="21" t="s">
        <v>26</v>
      </c>
      <c r="B27" s="11" t="s">
        <v>27</v>
      </c>
      <c r="C27" s="8" t="s">
        <v>32</v>
      </c>
      <c r="D27" s="22" t="s">
        <v>260</v>
      </c>
      <c r="E27" s="27">
        <v>2013</v>
      </c>
      <c r="F27" s="12">
        <v>0.78755868544600949</v>
      </c>
      <c r="G27" s="7">
        <v>543</v>
      </c>
      <c r="H27" s="28">
        <v>0.21244131455399062</v>
      </c>
      <c r="I27" s="68">
        <v>57</v>
      </c>
      <c r="J27" s="58">
        <v>1</v>
      </c>
      <c r="K27" s="57">
        <v>0</v>
      </c>
      <c r="L27" s="69">
        <v>0</v>
      </c>
      <c r="M27" s="13"/>
    </row>
    <row r="28" spans="1:13" x14ac:dyDescent="0.25">
      <c r="A28" s="21" t="s">
        <v>26</v>
      </c>
      <c r="B28" s="11" t="s">
        <v>27</v>
      </c>
      <c r="C28" s="8" t="s">
        <v>33</v>
      </c>
      <c r="D28" s="22" t="s">
        <v>261</v>
      </c>
      <c r="E28" s="27">
        <v>2</v>
      </c>
      <c r="F28" s="12">
        <v>1</v>
      </c>
      <c r="G28" s="7">
        <v>0</v>
      </c>
      <c r="H28" s="28">
        <v>0</v>
      </c>
      <c r="I28" s="68">
        <v>2</v>
      </c>
      <c r="J28" s="58">
        <v>1</v>
      </c>
      <c r="K28" s="57">
        <v>0</v>
      </c>
      <c r="L28" s="69">
        <v>0</v>
      </c>
      <c r="M28" s="13"/>
    </row>
    <row r="29" spans="1:13" x14ac:dyDescent="0.25">
      <c r="A29" s="21" t="s">
        <v>26</v>
      </c>
      <c r="B29" s="11" t="s">
        <v>27</v>
      </c>
      <c r="C29" s="8" t="s">
        <v>34</v>
      </c>
      <c r="D29" s="22" t="s">
        <v>262</v>
      </c>
      <c r="E29" s="27">
        <v>61</v>
      </c>
      <c r="F29" s="12">
        <v>0.74390243902439024</v>
      </c>
      <c r="G29" s="7">
        <v>21</v>
      </c>
      <c r="H29" s="28">
        <v>0.25609756097560976</v>
      </c>
      <c r="I29" s="68">
        <v>0</v>
      </c>
      <c r="J29" s="58">
        <v>0</v>
      </c>
      <c r="K29" s="57">
        <v>0</v>
      </c>
      <c r="L29" s="69">
        <v>0</v>
      </c>
      <c r="M29" s="13"/>
    </row>
    <row r="30" spans="1:13" x14ac:dyDescent="0.25">
      <c r="A30" s="21" t="s">
        <v>26</v>
      </c>
      <c r="B30" s="11" t="s">
        <v>27</v>
      </c>
      <c r="C30" s="8" t="s">
        <v>35</v>
      </c>
      <c r="D30" s="22" t="s">
        <v>263</v>
      </c>
      <c r="E30" s="27">
        <v>21432</v>
      </c>
      <c r="F30" s="12">
        <v>0.79958215191762438</v>
      </c>
      <c r="G30" s="7">
        <v>5372</v>
      </c>
      <c r="H30" s="28">
        <v>0.20041784808237575</v>
      </c>
      <c r="I30" s="68">
        <v>3153</v>
      </c>
      <c r="J30" s="58">
        <v>1</v>
      </c>
      <c r="K30" s="57">
        <v>0</v>
      </c>
      <c r="L30" s="69">
        <v>0</v>
      </c>
      <c r="M30" s="13"/>
    </row>
    <row r="31" spans="1:13" x14ac:dyDescent="0.25">
      <c r="A31" s="21" t="s">
        <v>26</v>
      </c>
      <c r="B31" s="11" t="s">
        <v>27</v>
      </c>
      <c r="C31" s="8" t="s">
        <v>36</v>
      </c>
      <c r="D31" s="22" t="s">
        <v>264</v>
      </c>
      <c r="E31" s="27">
        <v>35</v>
      </c>
      <c r="F31" s="12">
        <v>0.50724637681159424</v>
      </c>
      <c r="G31" s="7">
        <v>34</v>
      </c>
      <c r="H31" s="28">
        <v>0.49275362318840588</v>
      </c>
      <c r="I31" s="68">
        <v>18</v>
      </c>
      <c r="J31" s="58">
        <v>1</v>
      </c>
      <c r="K31" s="57">
        <v>0</v>
      </c>
      <c r="L31" s="69">
        <v>0</v>
      </c>
      <c r="M31" s="13"/>
    </row>
    <row r="32" spans="1:13" x14ac:dyDescent="0.25">
      <c r="A32" s="21" t="s">
        <v>26</v>
      </c>
      <c r="B32" s="11" t="s">
        <v>27</v>
      </c>
      <c r="C32" s="8" t="s">
        <v>37</v>
      </c>
      <c r="D32" s="22" t="s">
        <v>265</v>
      </c>
      <c r="E32" s="27">
        <v>289</v>
      </c>
      <c r="F32" s="12">
        <v>0.82571428571428573</v>
      </c>
      <c r="G32" s="7">
        <v>61</v>
      </c>
      <c r="H32" s="28">
        <v>0.17428571428571429</v>
      </c>
      <c r="I32" s="68">
        <v>12</v>
      </c>
      <c r="J32" s="58">
        <v>1</v>
      </c>
      <c r="K32" s="57">
        <v>0</v>
      </c>
      <c r="L32" s="69">
        <v>0</v>
      </c>
      <c r="M32" s="13"/>
    </row>
    <row r="33" spans="1:13" x14ac:dyDescent="0.25">
      <c r="A33" s="21" t="s">
        <v>26</v>
      </c>
      <c r="B33" s="11" t="s">
        <v>27</v>
      </c>
      <c r="C33" s="8" t="s">
        <v>38</v>
      </c>
      <c r="D33" s="22" t="s">
        <v>266</v>
      </c>
      <c r="E33" s="27">
        <v>1</v>
      </c>
      <c r="F33" s="12">
        <v>1</v>
      </c>
      <c r="G33" s="7">
        <v>0</v>
      </c>
      <c r="H33" s="28">
        <v>0</v>
      </c>
      <c r="I33" s="68">
        <v>0</v>
      </c>
      <c r="J33" s="58">
        <v>0</v>
      </c>
      <c r="K33" s="57">
        <v>0</v>
      </c>
      <c r="L33" s="69">
        <v>0</v>
      </c>
      <c r="M33" s="13"/>
    </row>
    <row r="34" spans="1:13" x14ac:dyDescent="0.25">
      <c r="A34" s="21" t="s">
        <v>26</v>
      </c>
      <c r="B34" s="11" t="s">
        <v>27</v>
      </c>
      <c r="C34" s="8" t="s">
        <v>39</v>
      </c>
      <c r="D34" s="22" t="s">
        <v>267</v>
      </c>
      <c r="E34" s="27">
        <v>866</v>
      </c>
      <c r="F34" s="12">
        <v>0.77877697841726634</v>
      </c>
      <c r="G34" s="7">
        <v>246</v>
      </c>
      <c r="H34" s="28">
        <v>0.22122302158273383</v>
      </c>
      <c r="I34" s="68">
        <v>64</v>
      </c>
      <c r="J34" s="58">
        <v>1</v>
      </c>
      <c r="K34" s="57">
        <v>0</v>
      </c>
      <c r="L34" s="69">
        <v>0</v>
      </c>
      <c r="M34" s="13"/>
    </row>
    <row r="35" spans="1:13" x14ac:dyDescent="0.25">
      <c r="A35" s="21" t="s">
        <v>26</v>
      </c>
      <c r="B35" s="11" t="s">
        <v>27</v>
      </c>
      <c r="C35" s="8" t="s">
        <v>40</v>
      </c>
      <c r="D35" s="22" t="s">
        <v>268</v>
      </c>
      <c r="E35" s="27">
        <v>0</v>
      </c>
      <c r="F35" s="12">
        <v>0</v>
      </c>
      <c r="G35" s="7">
        <v>8</v>
      </c>
      <c r="H35" s="28">
        <v>1</v>
      </c>
      <c r="I35" s="68">
        <v>0</v>
      </c>
      <c r="J35" s="58">
        <v>0</v>
      </c>
      <c r="K35" s="57">
        <v>0</v>
      </c>
      <c r="L35" s="69">
        <v>0</v>
      </c>
      <c r="M35" s="13"/>
    </row>
    <row r="36" spans="1:13" x14ac:dyDescent="0.25">
      <c r="A36" s="21" t="s">
        <v>26</v>
      </c>
      <c r="B36" s="11" t="s">
        <v>27</v>
      </c>
      <c r="C36" s="8" t="s">
        <v>41</v>
      </c>
      <c r="D36" s="22" t="s">
        <v>269</v>
      </c>
      <c r="E36" s="27">
        <v>11</v>
      </c>
      <c r="F36" s="12">
        <v>0.5</v>
      </c>
      <c r="G36" s="7">
        <v>11</v>
      </c>
      <c r="H36" s="28">
        <v>0.5</v>
      </c>
      <c r="I36" s="68">
        <v>0</v>
      </c>
      <c r="J36" s="58">
        <v>0</v>
      </c>
      <c r="K36" s="57">
        <v>0</v>
      </c>
      <c r="L36" s="69">
        <v>0</v>
      </c>
      <c r="M36" s="13"/>
    </row>
    <row r="37" spans="1:13" x14ac:dyDescent="0.25">
      <c r="A37" s="21" t="s">
        <v>26</v>
      </c>
      <c r="B37" s="11" t="s">
        <v>27</v>
      </c>
      <c r="C37" s="8" t="s">
        <v>42</v>
      </c>
      <c r="D37" s="22" t="s">
        <v>270</v>
      </c>
      <c r="E37" s="27">
        <v>4</v>
      </c>
      <c r="F37" s="12">
        <v>1</v>
      </c>
      <c r="G37" s="7">
        <v>0</v>
      </c>
      <c r="H37" s="28">
        <v>0</v>
      </c>
      <c r="I37" s="68">
        <v>0</v>
      </c>
      <c r="J37" s="58">
        <v>0</v>
      </c>
      <c r="K37" s="57">
        <v>0</v>
      </c>
      <c r="L37" s="69">
        <v>0</v>
      </c>
      <c r="M37" s="13"/>
    </row>
    <row r="38" spans="1:13" x14ac:dyDescent="0.25">
      <c r="A38" s="21" t="s">
        <v>26</v>
      </c>
      <c r="B38" s="11" t="s">
        <v>27</v>
      </c>
      <c r="C38" s="8" t="s">
        <v>43</v>
      </c>
      <c r="D38" s="22" t="s">
        <v>271</v>
      </c>
      <c r="E38" s="27">
        <v>0</v>
      </c>
      <c r="F38" s="12">
        <v>0</v>
      </c>
      <c r="G38" s="7">
        <v>1</v>
      </c>
      <c r="H38" s="28">
        <v>1</v>
      </c>
      <c r="I38" s="68">
        <v>0</v>
      </c>
      <c r="J38" s="58">
        <v>0</v>
      </c>
      <c r="K38" s="57">
        <v>0</v>
      </c>
      <c r="L38" s="69">
        <v>0</v>
      </c>
      <c r="M38" s="13"/>
    </row>
    <row r="39" spans="1:13" x14ac:dyDescent="0.25">
      <c r="A39" s="21" t="s">
        <v>26</v>
      </c>
      <c r="B39" s="11" t="s">
        <v>27</v>
      </c>
      <c r="C39" s="8" t="s">
        <v>44</v>
      </c>
      <c r="D39" s="22" t="s">
        <v>272</v>
      </c>
      <c r="E39" s="27">
        <v>36</v>
      </c>
      <c r="F39" s="12">
        <v>1</v>
      </c>
      <c r="G39" s="7">
        <v>0</v>
      </c>
      <c r="H39" s="28">
        <v>0</v>
      </c>
      <c r="I39" s="68">
        <v>0</v>
      </c>
      <c r="J39" s="58">
        <v>0</v>
      </c>
      <c r="K39" s="57">
        <v>0</v>
      </c>
      <c r="L39" s="69">
        <v>0</v>
      </c>
      <c r="M39" s="13"/>
    </row>
    <row r="40" spans="1:13" x14ac:dyDescent="0.25">
      <c r="A40" s="21" t="s">
        <v>26</v>
      </c>
      <c r="B40" s="11" t="s">
        <v>27</v>
      </c>
      <c r="C40" s="8" t="s">
        <v>45</v>
      </c>
      <c r="D40" s="22" t="s">
        <v>273</v>
      </c>
      <c r="E40" s="27">
        <v>10798</v>
      </c>
      <c r="F40" s="12">
        <v>0.87433198380566812</v>
      </c>
      <c r="G40" s="7">
        <v>1552</v>
      </c>
      <c r="H40" s="28">
        <v>0.12566801619433199</v>
      </c>
      <c r="I40" s="68">
        <v>207</v>
      </c>
      <c r="J40" s="58">
        <v>1</v>
      </c>
      <c r="K40" s="57">
        <v>0</v>
      </c>
      <c r="L40" s="69">
        <v>0</v>
      </c>
      <c r="M40" s="13"/>
    </row>
    <row r="41" spans="1:13" x14ac:dyDescent="0.25">
      <c r="A41" s="21" t="s">
        <v>26</v>
      </c>
      <c r="B41" s="11" t="s">
        <v>27</v>
      </c>
      <c r="C41" s="8" t="s">
        <v>46</v>
      </c>
      <c r="D41" s="22" t="s">
        <v>274</v>
      </c>
      <c r="E41" s="27">
        <v>12925</v>
      </c>
      <c r="F41" s="12">
        <v>0.93408975934089755</v>
      </c>
      <c r="G41" s="7">
        <v>912</v>
      </c>
      <c r="H41" s="28">
        <v>6.5910240659102406E-2</v>
      </c>
      <c r="I41" s="68">
        <v>897</v>
      </c>
      <c r="J41" s="58">
        <v>1</v>
      </c>
      <c r="K41" s="57">
        <v>0</v>
      </c>
      <c r="L41" s="69">
        <v>0</v>
      </c>
      <c r="M41" s="13"/>
    </row>
    <row r="42" spans="1:13" x14ac:dyDescent="0.25">
      <c r="A42" s="21" t="s">
        <v>26</v>
      </c>
      <c r="B42" s="11" t="s">
        <v>27</v>
      </c>
      <c r="C42" s="8" t="s">
        <v>47</v>
      </c>
      <c r="D42" s="22" t="s">
        <v>275</v>
      </c>
      <c r="E42" s="27">
        <v>1965</v>
      </c>
      <c r="F42" s="12">
        <v>0.93884376493072141</v>
      </c>
      <c r="G42" s="7">
        <v>128</v>
      </c>
      <c r="H42" s="28">
        <v>6.1156235069278544E-2</v>
      </c>
      <c r="I42" s="68">
        <v>0</v>
      </c>
      <c r="J42" s="58">
        <v>0</v>
      </c>
      <c r="K42" s="57">
        <v>0</v>
      </c>
      <c r="L42" s="69">
        <v>0</v>
      </c>
      <c r="M42" s="13"/>
    </row>
    <row r="43" spans="1:13" x14ac:dyDescent="0.25">
      <c r="A43" s="21" t="s">
        <v>26</v>
      </c>
      <c r="B43" s="11" t="s">
        <v>27</v>
      </c>
      <c r="C43" s="8" t="s">
        <v>48</v>
      </c>
      <c r="D43" s="22" t="s">
        <v>276</v>
      </c>
      <c r="E43" s="27">
        <v>703</v>
      </c>
      <c r="F43" s="12">
        <v>0.75672766415500536</v>
      </c>
      <c r="G43" s="7">
        <v>226</v>
      </c>
      <c r="H43" s="28">
        <v>0.24327233584499461</v>
      </c>
      <c r="I43" s="68">
        <v>0</v>
      </c>
      <c r="J43" s="58">
        <v>0</v>
      </c>
      <c r="K43" s="57">
        <v>0</v>
      </c>
      <c r="L43" s="69">
        <v>0</v>
      </c>
      <c r="M43" s="13"/>
    </row>
    <row r="44" spans="1:13" x14ac:dyDescent="0.25">
      <c r="A44" s="21" t="s">
        <v>26</v>
      </c>
      <c r="B44" s="11" t="s">
        <v>27</v>
      </c>
      <c r="C44" s="8" t="s">
        <v>49</v>
      </c>
      <c r="D44" s="22" t="s">
        <v>277</v>
      </c>
      <c r="E44" s="27">
        <v>1659</v>
      </c>
      <c r="F44" s="12">
        <v>0.84902763561924255</v>
      </c>
      <c r="G44" s="7">
        <v>295</v>
      </c>
      <c r="H44" s="28">
        <v>0.15097236438075742</v>
      </c>
      <c r="I44" s="68">
        <v>104</v>
      </c>
      <c r="J44" s="58">
        <v>1</v>
      </c>
      <c r="K44" s="57">
        <v>0</v>
      </c>
      <c r="L44" s="69">
        <v>0</v>
      </c>
      <c r="M44" s="13"/>
    </row>
    <row r="45" spans="1:13" x14ac:dyDescent="0.25">
      <c r="A45" s="21" t="s">
        <v>26</v>
      </c>
      <c r="B45" s="11" t="s">
        <v>27</v>
      </c>
      <c r="C45" s="8" t="s">
        <v>50</v>
      </c>
      <c r="D45" s="22" t="s">
        <v>278</v>
      </c>
      <c r="E45" s="27">
        <v>1295</v>
      </c>
      <c r="F45" s="12">
        <v>0.893719806763285</v>
      </c>
      <c r="G45" s="7">
        <v>154</v>
      </c>
      <c r="H45" s="28">
        <v>0.10628019323671496</v>
      </c>
      <c r="I45" s="68">
        <v>37</v>
      </c>
      <c r="J45" s="58">
        <v>1</v>
      </c>
      <c r="K45" s="57">
        <v>0</v>
      </c>
      <c r="L45" s="69">
        <v>0</v>
      </c>
      <c r="M45" s="13"/>
    </row>
    <row r="46" spans="1:13" x14ac:dyDescent="0.25">
      <c r="A46" s="21" t="s">
        <v>26</v>
      </c>
      <c r="B46" s="11" t="s">
        <v>27</v>
      </c>
      <c r="C46" s="8" t="s">
        <v>51</v>
      </c>
      <c r="D46" s="22" t="s">
        <v>279</v>
      </c>
      <c r="E46" s="27">
        <v>35695</v>
      </c>
      <c r="F46" s="12">
        <v>0.93729485597248119</v>
      </c>
      <c r="G46" s="7">
        <v>2388</v>
      </c>
      <c r="H46" s="28">
        <v>6.2705144027518839E-2</v>
      </c>
      <c r="I46" s="68">
        <v>1443</v>
      </c>
      <c r="J46" s="58">
        <v>1</v>
      </c>
      <c r="K46" s="57">
        <v>0</v>
      </c>
      <c r="L46" s="69">
        <v>0</v>
      </c>
      <c r="M46" s="13"/>
    </row>
    <row r="47" spans="1:13" x14ac:dyDescent="0.25">
      <c r="A47" s="21" t="s">
        <v>26</v>
      </c>
      <c r="B47" s="11" t="s">
        <v>27</v>
      </c>
      <c r="C47" s="8" t="s">
        <v>52</v>
      </c>
      <c r="D47" s="22" t="s">
        <v>280</v>
      </c>
      <c r="E47" s="27">
        <v>10</v>
      </c>
      <c r="F47" s="12">
        <v>1</v>
      </c>
      <c r="G47" s="7">
        <v>0</v>
      </c>
      <c r="H47" s="28">
        <v>0</v>
      </c>
      <c r="I47" s="68">
        <v>2</v>
      </c>
      <c r="J47" s="58">
        <v>1</v>
      </c>
      <c r="K47" s="57">
        <v>0</v>
      </c>
      <c r="L47" s="69">
        <v>0</v>
      </c>
      <c r="M47" s="13"/>
    </row>
    <row r="48" spans="1:13" x14ac:dyDescent="0.25">
      <c r="A48" s="21" t="s">
        <v>53</v>
      </c>
      <c r="B48" s="11" t="s">
        <v>54</v>
      </c>
      <c r="C48" s="8" t="s">
        <v>55</v>
      </c>
      <c r="D48" s="22" t="s">
        <v>281</v>
      </c>
      <c r="E48" s="27">
        <v>835</v>
      </c>
      <c r="F48" s="12">
        <v>0.8162267839687195</v>
      </c>
      <c r="G48" s="7">
        <v>188</v>
      </c>
      <c r="H48" s="28">
        <v>0.18377321603128055</v>
      </c>
      <c r="I48" s="68">
        <v>53</v>
      </c>
      <c r="J48" s="58">
        <v>1</v>
      </c>
      <c r="K48" s="57">
        <v>0</v>
      </c>
      <c r="L48" s="69">
        <v>0</v>
      </c>
      <c r="M48" s="13"/>
    </row>
    <row r="49" spans="1:13" x14ac:dyDescent="0.25">
      <c r="A49" s="21" t="s">
        <v>53</v>
      </c>
      <c r="B49" s="11" t="s">
        <v>54</v>
      </c>
      <c r="C49" s="8" t="s">
        <v>56</v>
      </c>
      <c r="D49" s="22" t="s">
        <v>282</v>
      </c>
      <c r="E49" s="27">
        <v>6</v>
      </c>
      <c r="F49" s="12">
        <v>1</v>
      </c>
      <c r="G49" s="7">
        <v>0</v>
      </c>
      <c r="H49" s="28">
        <v>0</v>
      </c>
      <c r="I49" s="68">
        <v>0</v>
      </c>
      <c r="J49" s="58">
        <v>0</v>
      </c>
      <c r="K49" s="57">
        <v>0</v>
      </c>
      <c r="L49" s="69">
        <v>0</v>
      </c>
      <c r="M49" s="13"/>
    </row>
    <row r="50" spans="1:13" x14ac:dyDescent="0.25">
      <c r="A50" s="21" t="s">
        <v>53</v>
      </c>
      <c r="B50" s="11" t="s">
        <v>54</v>
      </c>
      <c r="C50" s="8" t="s">
        <v>57</v>
      </c>
      <c r="D50" s="22" t="s">
        <v>283</v>
      </c>
      <c r="E50" s="27">
        <v>171</v>
      </c>
      <c r="F50" s="12">
        <v>1</v>
      </c>
      <c r="G50" s="7">
        <v>0</v>
      </c>
      <c r="H50" s="28">
        <v>0</v>
      </c>
      <c r="I50" s="68">
        <v>31</v>
      </c>
      <c r="J50" s="58">
        <v>1</v>
      </c>
      <c r="K50" s="57">
        <v>0</v>
      </c>
      <c r="L50" s="69">
        <v>0</v>
      </c>
      <c r="M50" s="13"/>
    </row>
    <row r="51" spans="1:13" x14ac:dyDescent="0.25">
      <c r="A51" s="21" t="s">
        <v>53</v>
      </c>
      <c r="B51" s="11" t="s">
        <v>54</v>
      </c>
      <c r="C51" s="8" t="s">
        <v>58</v>
      </c>
      <c r="D51" s="22" t="s">
        <v>284</v>
      </c>
      <c r="E51" s="27">
        <v>4</v>
      </c>
      <c r="F51" s="12">
        <v>1</v>
      </c>
      <c r="G51" s="7">
        <v>0</v>
      </c>
      <c r="H51" s="28">
        <v>0</v>
      </c>
      <c r="I51" s="68">
        <v>0</v>
      </c>
      <c r="J51" s="58">
        <v>0</v>
      </c>
      <c r="K51" s="57">
        <v>0</v>
      </c>
      <c r="L51" s="69">
        <v>0</v>
      </c>
      <c r="M51" s="13"/>
    </row>
    <row r="52" spans="1:13" x14ac:dyDescent="0.25">
      <c r="A52" s="21" t="s">
        <v>53</v>
      </c>
      <c r="B52" s="11" t="s">
        <v>54</v>
      </c>
      <c r="C52" s="8" t="s">
        <v>59</v>
      </c>
      <c r="D52" s="22" t="s">
        <v>285</v>
      </c>
      <c r="E52" s="27">
        <v>8678</v>
      </c>
      <c r="F52" s="12">
        <v>0.99827447371448297</v>
      </c>
      <c r="G52" s="7">
        <v>15</v>
      </c>
      <c r="H52" s="28">
        <v>1.7255262855170829E-3</v>
      </c>
      <c r="I52" s="68">
        <v>0</v>
      </c>
      <c r="J52" s="58">
        <v>0</v>
      </c>
      <c r="K52" s="57">
        <v>0</v>
      </c>
      <c r="L52" s="69">
        <v>0</v>
      </c>
      <c r="M52" s="13"/>
    </row>
    <row r="53" spans="1:13" x14ac:dyDescent="0.25">
      <c r="A53" s="21" t="s">
        <v>53</v>
      </c>
      <c r="B53" s="11" t="s">
        <v>54</v>
      </c>
      <c r="C53" s="8" t="s">
        <v>60</v>
      </c>
      <c r="D53" s="22" t="s">
        <v>424</v>
      </c>
      <c r="E53" s="27">
        <v>30</v>
      </c>
      <c r="F53" s="12">
        <v>1</v>
      </c>
      <c r="G53" s="7">
        <v>0</v>
      </c>
      <c r="H53" s="28">
        <v>0</v>
      </c>
      <c r="I53" s="68">
        <v>0</v>
      </c>
      <c r="J53" s="58">
        <v>0</v>
      </c>
      <c r="K53" s="57">
        <v>0</v>
      </c>
      <c r="L53" s="69">
        <v>0</v>
      </c>
      <c r="M53" s="13"/>
    </row>
    <row r="54" spans="1:13" x14ac:dyDescent="0.25">
      <c r="A54" s="21" t="s">
        <v>53</v>
      </c>
      <c r="B54" s="11" t="s">
        <v>54</v>
      </c>
      <c r="C54" s="8" t="s">
        <v>61</v>
      </c>
      <c r="D54" s="22" t="s">
        <v>425</v>
      </c>
      <c r="E54" s="27">
        <v>4</v>
      </c>
      <c r="F54" s="12">
        <v>1</v>
      </c>
      <c r="G54" s="7">
        <v>0</v>
      </c>
      <c r="H54" s="28">
        <v>0</v>
      </c>
      <c r="I54" s="68">
        <v>0</v>
      </c>
      <c r="J54" s="58">
        <v>0</v>
      </c>
      <c r="K54" s="57">
        <v>0</v>
      </c>
      <c r="L54" s="69">
        <v>0</v>
      </c>
      <c r="M54" s="13"/>
    </row>
    <row r="55" spans="1:13" x14ac:dyDescent="0.25">
      <c r="A55" s="21" t="s">
        <v>53</v>
      </c>
      <c r="B55" s="11" t="s">
        <v>54</v>
      </c>
      <c r="C55" s="8" t="s">
        <v>62</v>
      </c>
      <c r="D55" s="22" t="s">
        <v>423</v>
      </c>
      <c r="E55" s="27">
        <v>412</v>
      </c>
      <c r="F55" s="12">
        <v>1</v>
      </c>
      <c r="G55" s="7">
        <v>0</v>
      </c>
      <c r="H55" s="28">
        <v>0</v>
      </c>
      <c r="I55" s="68">
        <v>0</v>
      </c>
      <c r="J55" s="58">
        <v>0</v>
      </c>
      <c r="K55" s="57">
        <v>0</v>
      </c>
      <c r="L55" s="69">
        <v>0</v>
      </c>
      <c r="M55" s="13"/>
    </row>
    <row r="56" spans="1:13" x14ac:dyDescent="0.25">
      <c r="A56" s="21" t="s">
        <v>53</v>
      </c>
      <c r="B56" s="11" t="s">
        <v>54</v>
      </c>
      <c r="C56" s="8" t="s">
        <v>63</v>
      </c>
      <c r="D56" s="22" t="s">
        <v>422</v>
      </c>
      <c r="E56" s="27">
        <v>1365</v>
      </c>
      <c r="F56" s="12">
        <v>1</v>
      </c>
      <c r="G56" s="7">
        <v>0</v>
      </c>
      <c r="H56" s="28">
        <v>0</v>
      </c>
      <c r="I56" s="68">
        <v>0</v>
      </c>
      <c r="J56" s="58">
        <v>0</v>
      </c>
      <c r="K56" s="57">
        <v>0</v>
      </c>
      <c r="L56" s="69">
        <v>0</v>
      </c>
      <c r="M56" s="13"/>
    </row>
    <row r="57" spans="1:13" x14ac:dyDescent="0.25">
      <c r="A57" s="21" t="s">
        <v>53</v>
      </c>
      <c r="B57" s="11" t="s">
        <v>54</v>
      </c>
      <c r="C57" s="8" t="s">
        <v>64</v>
      </c>
      <c r="D57" s="22" t="s">
        <v>421</v>
      </c>
      <c r="E57" s="27">
        <v>20</v>
      </c>
      <c r="F57" s="12">
        <v>2.5873221216041398E-2</v>
      </c>
      <c r="G57" s="7">
        <v>753</v>
      </c>
      <c r="H57" s="28">
        <v>0.97412677878395859</v>
      </c>
      <c r="I57" s="68">
        <v>0</v>
      </c>
      <c r="J57" s="58">
        <v>0</v>
      </c>
      <c r="K57" s="57">
        <v>0</v>
      </c>
      <c r="L57" s="69">
        <v>0</v>
      </c>
      <c r="M57" s="13"/>
    </row>
    <row r="58" spans="1:13" x14ac:dyDescent="0.25">
      <c r="A58" s="21" t="s">
        <v>65</v>
      </c>
      <c r="B58" s="11" t="s">
        <v>66</v>
      </c>
      <c r="C58" s="8" t="s">
        <v>67</v>
      </c>
      <c r="D58" s="22" t="s">
        <v>286</v>
      </c>
      <c r="E58" s="27">
        <v>22494</v>
      </c>
      <c r="F58" s="12">
        <v>0.99136183340678707</v>
      </c>
      <c r="G58" s="7">
        <v>196</v>
      </c>
      <c r="H58" s="28">
        <v>8.6381665932128687E-3</v>
      </c>
      <c r="I58" s="68">
        <v>2286</v>
      </c>
      <c r="J58" s="58">
        <v>0.95929500629458664</v>
      </c>
      <c r="K58" s="57">
        <v>97</v>
      </c>
      <c r="L58" s="69">
        <v>4.0704993705413341E-2</v>
      </c>
      <c r="M58" s="13"/>
    </row>
    <row r="59" spans="1:13" x14ac:dyDescent="0.25">
      <c r="A59" s="21" t="s">
        <v>65</v>
      </c>
      <c r="B59" s="11" t="s">
        <v>66</v>
      </c>
      <c r="C59" s="8" t="s">
        <v>68</v>
      </c>
      <c r="D59" s="22" t="s">
        <v>287</v>
      </c>
      <c r="E59" s="27">
        <v>58</v>
      </c>
      <c r="F59" s="12">
        <v>0.80555555555555558</v>
      </c>
      <c r="G59" s="7">
        <v>14</v>
      </c>
      <c r="H59" s="28">
        <v>0.19444444444444448</v>
      </c>
      <c r="I59" s="68">
        <v>0</v>
      </c>
      <c r="J59" s="58">
        <v>0</v>
      </c>
      <c r="K59" s="57">
        <v>0</v>
      </c>
      <c r="L59" s="69">
        <v>0</v>
      </c>
      <c r="M59" s="13"/>
    </row>
    <row r="60" spans="1:13" x14ac:dyDescent="0.25">
      <c r="A60" s="21" t="s">
        <v>65</v>
      </c>
      <c r="B60" s="11" t="s">
        <v>66</v>
      </c>
      <c r="C60" s="8" t="s">
        <v>69</v>
      </c>
      <c r="D60" s="22" t="s">
        <v>288</v>
      </c>
      <c r="E60" s="27">
        <v>20565</v>
      </c>
      <c r="F60" s="12">
        <v>0.9408024154810376</v>
      </c>
      <c r="G60" s="7">
        <v>1294</v>
      </c>
      <c r="H60" s="28">
        <v>5.919758451896244E-2</v>
      </c>
      <c r="I60" s="68">
        <v>246</v>
      </c>
      <c r="J60" s="58">
        <v>0.7321428571428571</v>
      </c>
      <c r="K60" s="57">
        <v>90</v>
      </c>
      <c r="L60" s="69">
        <v>0.26785714285714285</v>
      </c>
      <c r="M60" s="13"/>
    </row>
    <row r="61" spans="1:13" x14ac:dyDescent="0.25">
      <c r="A61" s="21" t="s">
        <v>65</v>
      </c>
      <c r="B61" s="11" t="s">
        <v>66</v>
      </c>
      <c r="C61" s="8" t="s">
        <v>70</v>
      </c>
      <c r="D61" s="22" t="s">
        <v>289</v>
      </c>
      <c r="E61" s="27">
        <v>2017</v>
      </c>
      <c r="F61" s="12">
        <v>0.98630806845965768</v>
      </c>
      <c r="G61" s="7">
        <v>28</v>
      </c>
      <c r="H61" s="28">
        <v>1.3691931540342296E-2</v>
      </c>
      <c r="I61" s="68">
        <v>9</v>
      </c>
      <c r="J61" s="58">
        <v>0.34615384615384615</v>
      </c>
      <c r="K61" s="57">
        <v>17</v>
      </c>
      <c r="L61" s="69">
        <v>0.65384615384615385</v>
      </c>
      <c r="M61" s="13"/>
    </row>
    <row r="62" spans="1:13" x14ac:dyDescent="0.25">
      <c r="A62" s="21" t="s">
        <v>65</v>
      </c>
      <c r="B62" s="11" t="s">
        <v>66</v>
      </c>
      <c r="C62" s="8" t="s">
        <v>71</v>
      </c>
      <c r="D62" s="22" t="s">
        <v>290</v>
      </c>
      <c r="E62" s="27">
        <v>17484</v>
      </c>
      <c r="F62" s="12">
        <v>0.93863746174907392</v>
      </c>
      <c r="G62" s="7">
        <v>1143</v>
      </c>
      <c r="H62" s="28">
        <v>6.1362538250926073E-2</v>
      </c>
      <c r="I62" s="68">
        <v>222</v>
      </c>
      <c r="J62" s="58">
        <v>0.78169014084507038</v>
      </c>
      <c r="K62" s="57">
        <v>62</v>
      </c>
      <c r="L62" s="69">
        <v>0.21830985915492956</v>
      </c>
      <c r="M62" s="13"/>
    </row>
    <row r="63" spans="1:13" x14ac:dyDescent="0.25">
      <c r="A63" s="21" t="s">
        <v>65</v>
      </c>
      <c r="B63" s="11" t="s">
        <v>66</v>
      </c>
      <c r="C63" s="8" t="s">
        <v>72</v>
      </c>
      <c r="D63" s="22" t="s">
        <v>291</v>
      </c>
      <c r="E63" s="27">
        <v>23015</v>
      </c>
      <c r="F63" s="12">
        <v>0.88159810005362749</v>
      </c>
      <c r="G63" s="7">
        <v>3091</v>
      </c>
      <c r="H63" s="28">
        <v>0.11840189994637247</v>
      </c>
      <c r="I63" s="68">
        <v>155</v>
      </c>
      <c r="J63" s="58">
        <v>0.49839228295819937</v>
      </c>
      <c r="K63" s="57">
        <v>156</v>
      </c>
      <c r="L63" s="69">
        <v>0.50160771704180063</v>
      </c>
      <c r="M63" s="13"/>
    </row>
    <row r="64" spans="1:13" x14ac:dyDescent="0.25">
      <c r="A64" s="21" t="s">
        <v>65</v>
      </c>
      <c r="B64" s="11" t="s">
        <v>66</v>
      </c>
      <c r="C64" s="8" t="s">
        <v>73</v>
      </c>
      <c r="D64" s="22" t="s">
        <v>292</v>
      </c>
      <c r="E64" s="27">
        <v>74054</v>
      </c>
      <c r="F64" s="12">
        <v>0.8984301070050712</v>
      </c>
      <c r="G64" s="7">
        <v>8372</v>
      </c>
      <c r="H64" s="28">
        <v>0.10156989299492877</v>
      </c>
      <c r="I64" s="68">
        <v>1229</v>
      </c>
      <c r="J64" s="58">
        <v>0.79960962914769029</v>
      </c>
      <c r="K64" s="57">
        <v>308</v>
      </c>
      <c r="L64" s="69">
        <v>0.20039037085230971</v>
      </c>
      <c r="M64" s="13"/>
    </row>
    <row r="65" spans="1:13" x14ac:dyDescent="0.25">
      <c r="A65" s="21" t="s">
        <v>65</v>
      </c>
      <c r="B65" s="11" t="s">
        <v>66</v>
      </c>
      <c r="C65" s="8" t="s">
        <v>74</v>
      </c>
      <c r="D65" s="22" t="s">
        <v>292</v>
      </c>
      <c r="E65" s="27">
        <v>19346</v>
      </c>
      <c r="F65" s="12">
        <v>0.88653652277518102</v>
      </c>
      <c r="G65" s="7">
        <v>2476</v>
      </c>
      <c r="H65" s="28">
        <v>0.113463477224819</v>
      </c>
      <c r="I65" s="68">
        <v>30</v>
      </c>
      <c r="J65" s="58">
        <v>0.16853932584269665</v>
      </c>
      <c r="K65" s="57">
        <v>148</v>
      </c>
      <c r="L65" s="69">
        <v>0.8314606741573034</v>
      </c>
      <c r="M65" s="13"/>
    </row>
    <row r="66" spans="1:13" x14ac:dyDescent="0.25">
      <c r="A66" s="21" t="s">
        <v>65</v>
      </c>
      <c r="B66" s="11" t="s">
        <v>66</v>
      </c>
      <c r="C66" s="8" t="s">
        <v>75</v>
      </c>
      <c r="D66" s="22" t="s">
        <v>292</v>
      </c>
      <c r="E66" s="27">
        <v>2811</v>
      </c>
      <c r="F66" s="12">
        <v>0.66627162834794973</v>
      </c>
      <c r="G66" s="7">
        <v>1408</v>
      </c>
      <c r="H66" s="28">
        <v>0.33372837165205027</v>
      </c>
      <c r="I66" s="68">
        <v>0</v>
      </c>
      <c r="J66" s="58">
        <v>0</v>
      </c>
      <c r="K66" s="57">
        <v>681</v>
      </c>
      <c r="L66" s="69">
        <v>1</v>
      </c>
      <c r="M66" s="13"/>
    </row>
    <row r="67" spans="1:13" x14ac:dyDescent="0.25">
      <c r="A67" s="21" t="s">
        <v>65</v>
      </c>
      <c r="B67" s="11" t="s">
        <v>66</v>
      </c>
      <c r="C67" s="8" t="s">
        <v>76</v>
      </c>
      <c r="D67" s="22" t="s">
        <v>293</v>
      </c>
      <c r="E67" s="27">
        <v>201554</v>
      </c>
      <c r="F67" s="12">
        <v>0.9066838208171013</v>
      </c>
      <c r="G67" s="7">
        <v>20744</v>
      </c>
      <c r="H67" s="28">
        <v>9.331617918289864E-2</v>
      </c>
      <c r="I67" s="68">
        <v>7819</v>
      </c>
      <c r="J67" s="58">
        <v>0.48719546389183127</v>
      </c>
      <c r="K67" s="57">
        <v>8230</v>
      </c>
      <c r="L67" s="69">
        <v>0.51280453610816878</v>
      </c>
      <c r="M67" s="13"/>
    </row>
    <row r="68" spans="1:13" x14ac:dyDescent="0.25">
      <c r="A68" s="21" t="s">
        <v>65</v>
      </c>
      <c r="B68" s="11" t="s">
        <v>66</v>
      </c>
      <c r="C68" s="8" t="s">
        <v>77</v>
      </c>
      <c r="D68" s="22" t="s">
        <v>294</v>
      </c>
      <c r="E68" s="27">
        <v>8947</v>
      </c>
      <c r="F68" s="12">
        <v>0.98556950870235738</v>
      </c>
      <c r="G68" s="7">
        <v>131</v>
      </c>
      <c r="H68" s="28">
        <v>1.4430491297642652E-2</v>
      </c>
      <c r="I68" s="68">
        <v>366</v>
      </c>
      <c r="J68" s="58">
        <v>0.78540772532188841</v>
      </c>
      <c r="K68" s="57">
        <v>100</v>
      </c>
      <c r="L68" s="69">
        <v>0.21459227467811159</v>
      </c>
      <c r="M68" s="13"/>
    </row>
    <row r="69" spans="1:13" x14ac:dyDescent="0.25">
      <c r="A69" s="21" t="s">
        <v>65</v>
      </c>
      <c r="B69" s="11" t="s">
        <v>66</v>
      </c>
      <c r="C69" s="8" t="s">
        <v>78</v>
      </c>
      <c r="D69" s="22" t="s">
        <v>295</v>
      </c>
      <c r="E69" s="27">
        <v>34668</v>
      </c>
      <c r="F69" s="12">
        <v>0.88999563576617968</v>
      </c>
      <c r="G69" s="7">
        <v>4285</v>
      </c>
      <c r="H69" s="28">
        <v>0.11000436423382025</v>
      </c>
      <c r="I69" s="68">
        <v>248</v>
      </c>
      <c r="J69" s="58">
        <v>0.1570614312856238</v>
      </c>
      <c r="K69" s="57">
        <v>1331</v>
      </c>
      <c r="L69" s="69">
        <v>0.84293856871437622</v>
      </c>
      <c r="M69" s="13"/>
    </row>
    <row r="70" spans="1:13" x14ac:dyDescent="0.25">
      <c r="A70" s="21" t="s">
        <v>65</v>
      </c>
      <c r="B70" s="11" t="s">
        <v>66</v>
      </c>
      <c r="C70" s="8" t="s">
        <v>79</v>
      </c>
      <c r="D70" s="22" t="s">
        <v>296</v>
      </c>
      <c r="E70" s="27">
        <v>9016</v>
      </c>
      <c r="F70" s="12">
        <v>0.92633309359909588</v>
      </c>
      <c r="G70" s="7">
        <v>717</v>
      </c>
      <c r="H70" s="28">
        <v>7.3666906400904147E-2</v>
      </c>
      <c r="I70" s="68">
        <v>136</v>
      </c>
      <c r="J70" s="58">
        <v>0.5787234042553191</v>
      </c>
      <c r="K70" s="57">
        <v>99</v>
      </c>
      <c r="L70" s="69">
        <v>0.42127659574468085</v>
      </c>
      <c r="M70" s="13"/>
    </row>
    <row r="71" spans="1:13" x14ac:dyDescent="0.25">
      <c r="A71" s="21" t="s">
        <v>65</v>
      </c>
      <c r="B71" s="11" t="s">
        <v>66</v>
      </c>
      <c r="C71" s="8" t="s">
        <v>80</v>
      </c>
      <c r="D71" s="22" t="s">
        <v>297</v>
      </c>
      <c r="E71" s="27">
        <v>2718</v>
      </c>
      <c r="F71" s="12">
        <v>0.90269013616738614</v>
      </c>
      <c r="G71" s="7">
        <v>293</v>
      </c>
      <c r="H71" s="28">
        <v>9.7309863832613738E-2</v>
      </c>
      <c r="I71" s="68">
        <v>86</v>
      </c>
      <c r="J71" s="58">
        <v>0.67716535433070879</v>
      </c>
      <c r="K71" s="57">
        <v>41</v>
      </c>
      <c r="L71" s="69">
        <v>0.32283464566929132</v>
      </c>
      <c r="M71" s="13"/>
    </row>
    <row r="72" spans="1:13" x14ac:dyDescent="0.25">
      <c r="A72" s="21" t="s">
        <v>65</v>
      </c>
      <c r="B72" s="11" t="s">
        <v>66</v>
      </c>
      <c r="C72" s="8" t="s">
        <v>81</v>
      </c>
      <c r="D72" s="22" t="s">
        <v>298</v>
      </c>
      <c r="E72" s="27">
        <v>13144</v>
      </c>
      <c r="F72" s="12">
        <v>0.87568287808127909</v>
      </c>
      <c r="G72" s="7">
        <v>1866</v>
      </c>
      <c r="H72" s="28">
        <v>0.12431712191872085</v>
      </c>
      <c r="I72" s="68">
        <v>104</v>
      </c>
      <c r="J72" s="58">
        <v>0.15639097744360902</v>
      </c>
      <c r="K72" s="57">
        <v>561</v>
      </c>
      <c r="L72" s="69">
        <v>0.84360902255639103</v>
      </c>
      <c r="M72" s="13"/>
    </row>
    <row r="73" spans="1:13" x14ac:dyDescent="0.25">
      <c r="A73" s="21" t="s">
        <v>65</v>
      </c>
      <c r="B73" s="11" t="s">
        <v>66</v>
      </c>
      <c r="C73" s="8" t="s">
        <v>82</v>
      </c>
      <c r="D73" s="22" t="s">
        <v>298</v>
      </c>
      <c r="E73" s="27">
        <v>1353</v>
      </c>
      <c r="F73" s="12">
        <v>0.92229038854805723</v>
      </c>
      <c r="G73" s="7">
        <v>114</v>
      </c>
      <c r="H73" s="28">
        <v>7.7709611451942745E-2</v>
      </c>
      <c r="I73" s="68">
        <v>3</v>
      </c>
      <c r="J73" s="58">
        <v>0.5</v>
      </c>
      <c r="K73" s="57">
        <v>3</v>
      </c>
      <c r="L73" s="69">
        <v>0.5</v>
      </c>
      <c r="M73" s="13"/>
    </row>
    <row r="74" spans="1:13" x14ac:dyDescent="0.25">
      <c r="A74" s="21" t="s">
        <v>65</v>
      </c>
      <c r="B74" s="11" t="s">
        <v>66</v>
      </c>
      <c r="C74" s="8" t="s">
        <v>83</v>
      </c>
      <c r="D74" s="22" t="s">
        <v>298</v>
      </c>
      <c r="E74" s="27">
        <v>46</v>
      </c>
      <c r="F74" s="12">
        <v>0.86792452830188682</v>
      </c>
      <c r="G74" s="7">
        <v>7</v>
      </c>
      <c r="H74" s="28">
        <v>0.13207547169811321</v>
      </c>
      <c r="I74" s="68">
        <v>0</v>
      </c>
      <c r="J74" s="58">
        <v>0</v>
      </c>
      <c r="K74" s="57">
        <v>1</v>
      </c>
      <c r="L74" s="69">
        <v>1</v>
      </c>
      <c r="M74" s="13"/>
    </row>
    <row r="75" spans="1:13" x14ac:dyDescent="0.25">
      <c r="A75" s="21" t="s">
        <v>65</v>
      </c>
      <c r="B75" s="11" t="s">
        <v>66</v>
      </c>
      <c r="C75" s="8" t="s">
        <v>84</v>
      </c>
      <c r="D75" s="22" t="s">
        <v>299</v>
      </c>
      <c r="E75" s="27">
        <v>21447</v>
      </c>
      <c r="F75" s="12">
        <v>0.90424993675689347</v>
      </c>
      <c r="G75" s="7">
        <v>2271</v>
      </c>
      <c r="H75" s="28">
        <v>9.575006324310649E-2</v>
      </c>
      <c r="I75" s="68">
        <v>205</v>
      </c>
      <c r="J75" s="58">
        <v>0.26383526383526384</v>
      </c>
      <c r="K75" s="57">
        <v>572</v>
      </c>
      <c r="L75" s="69">
        <v>0.73616473616473632</v>
      </c>
      <c r="M75" s="13"/>
    </row>
    <row r="76" spans="1:13" x14ac:dyDescent="0.25">
      <c r="A76" s="21" t="s">
        <v>65</v>
      </c>
      <c r="B76" s="11" t="s">
        <v>66</v>
      </c>
      <c r="C76" s="8" t="s">
        <v>85</v>
      </c>
      <c r="D76" s="22" t="s">
        <v>300</v>
      </c>
      <c r="E76" s="27">
        <v>8590</v>
      </c>
      <c r="F76" s="12">
        <v>0.9395165700535929</v>
      </c>
      <c r="G76" s="7">
        <v>553</v>
      </c>
      <c r="H76" s="28">
        <v>6.048342994640709E-2</v>
      </c>
      <c r="I76" s="68">
        <v>0</v>
      </c>
      <c r="J76" s="58">
        <v>0</v>
      </c>
      <c r="K76" s="57">
        <v>0</v>
      </c>
      <c r="L76" s="69">
        <v>0</v>
      </c>
      <c r="M76" s="13"/>
    </row>
    <row r="77" spans="1:13" x14ac:dyDescent="0.25">
      <c r="A77" s="21" t="s">
        <v>65</v>
      </c>
      <c r="B77" s="11" t="s">
        <v>66</v>
      </c>
      <c r="C77" s="8" t="s">
        <v>86</v>
      </c>
      <c r="D77" s="22" t="s">
        <v>301</v>
      </c>
      <c r="E77" s="27">
        <v>7366</v>
      </c>
      <c r="F77" s="12">
        <v>0.92213319979969954</v>
      </c>
      <c r="G77" s="7">
        <v>622</v>
      </c>
      <c r="H77" s="28">
        <v>7.7866800200300457E-2</v>
      </c>
      <c r="I77" s="68">
        <v>90</v>
      </c>
      <c r="J77" s="58">
        <v>0.14218009478672985</v>
      </c>
      <c r="K77" s="57">
        <v>543</v>
      </c>
      <c r="L77" s="69">
        <v>0.85781990521327023</v>
      </c>
      <c r="M77" s="13"/>
    </row>
    <row r="78" spans="1:13" x14ac:dyDescent="0.25">
      <c r="A78" s="21" t="s">
        <v>65</v>
      </c>
      <c r="B78" s="11" t="s">
        <v>66</v>
      </c>
      <c r="C78" s="8" t="s">
        <v>87</v>
      </c>
      <c r="D78" s="22" t="s">
        <v>302</v>
      </c>
      <c r="E78" s="27">
        <v>26</v>
      </c>
      <c r="F78" s="12">
        <v>1</v>
      </c>
      <c r="G78" s="7">
        <v>0</v>
      </c>
      <c r="H78" s="28">
        <v>0</v>
      </c>
      <c r="I78" s="68">
        <v>0</v>
      </c>
      <c r="J78" s="58">
        <v>0</v>
      </c>
      <c r="K78" s="57">
        <v>0</v>
      </c>
      <c r="L78" s="69">
        <v>0</v>
      </c>
      <c r="M78" s="13"/>
    </row>
    <row r="79" spans="1:13" x14ac:dyDescent="0.25">
      <c r="A79" s="21" t="s">
        <v>65</v>
      </c>
      <c r="B79" s="11" t="s">
        <v>66</v>
      </c>
      <c r="C79" s="8" t="s">
        <v>88</v>
      </c>
      <c r="D79" s="22" t="s">
        <v>303</v>
      </c>
      <c r="E79" s="27">
        <v>22</v>
      </c>
      <c r="F79" s="12">
        <v>0.95652173913043481</v>
      </c>
      <c r="G79" s="7">
        <v>1</v>
      </c>
      <c r="H79" s="28">
        <v>4.3478260869565216E-2</v>
      </c>
      <c r="I79" s="68">
        <v>0</v>
      </c>
      <c r="J79" s="58">
        <v>0</v>
      </c>
      <c r="K79" s="57">
        <v>0</v>
      </c>
      <c r="L79" s="69">
        <v>0</v>
      </c>
      <c r="M79" s="13"/>
    </row>
    <row r="80" spans="1:13" x14ac:dyDescent="0.25">
      <c r="A80" s="21" t="s">
        <v>65</v>
      </c>
      <c r="B80" s="11" t="s">
        <v>66</v>
      </c>
      <c r="C80" s="15" t="s">
        <v>89</v>
      </c>
      <c r="D80" s="22" t="s">
        <v>304</v>
      </c>
      <c r="E80" s="27">
        <v>2248</v>
      </c>
      <c r="F80" s="12">
        <v>0.78136948209940915</v>
      </c>
      <c r="G80" s="7">
        <v>629</v>
      </c>
      <c r="H80" s="28">
        <v>0.21863051790059088</v>
      </c>
      <c r="I80" s="68">
        <v>0</v>
      </c>
      <c r="J80" s="58">
        <v>0</v>
      </c>
      <c r="K80" s="57">
        <v>627</v>
      </c>
      <c r="L80" s="69">
        <v>1</v>
      </c>
      <c r="M80" s="13"/>
    </row>
    <row r="81" spans="1:13" x14ac:dyDescent="0.25">
      <c r="A81" s="21" t="s">
        <v>65</v>
      </c>
      <c r="B81" s="11" t="s">
        <v>66</v>
      </c>
      <c r="C81" s="8" t="s">
        <v>90</v>
      </c>
      <c r="D81" s="22" t="s">
        <v>305</v>
      </c>
      <c r="E81" s="27">
        <v>2795</v>
      </c>
      <c r="F81" s="12">
        <v>0.77768503060656646</v>
      </c>
      <c r="G81" s="7">
        <v>799</v>
      </c>
      <c r="H81" s="28">
        <v>0.22231496939343351</v>
      </c>
      <c r="I81" s="68">
        <v>0</v>
      </c>
      <c r="J81" s="58">
        <v>0</v>
      </c>
      <c r="K81" s="57">
        <v>436</v>
      </c>
      <c r="L81" s="69">
        <v>1</v>
      </c>
      <c r="M81" s="13"/>
    </row>
    <row r="82" spans="1:13" x14ac:dyDescent="0.25">
      <c r="A82" s="21" t="s">
        <v>65</v>
      </c>
      <c r="B82" s="11" t="s">
        <v>66</v>
      </c>
      <c r="C82" s="8" t="s">
        <v>91</v>
      </c>
      <c r="D82" s="22" t="s">
        <v>306</v>
      </c>
      <c r="E82" s="27">
        <v>100</v>
      </c>
      <c r="F82" s="12">
        <v>1.0603329445445868E-2</v>
      </c>
      <c r="G82" s="7">
        <v>9331</v>
      </c>
      <c r="H82" s="28">
        <v>0.98939667055455416</v>
      </c>
      <c r="I82" s="68">
        <v>0</v>
      </c>
      <c r="J82" s="58">
        <v>0</v>
      </c>
      <c r="K82" s="57">
        <v>449</v>
      </c>
      <c r="L82" s="69">
        <v>1</v>
      </c>
      <c r="M82" s="13"/>
    </row>
    <row r="83" spans="1:13" x14ac:dyDescent="0.25">
      <c r="A83" s="21" t="s">
        <v>65</v>
      </c>
      <c r="B83" s="11" t="s">
        <v>66</v>
      </c>
      <c r="C83" s="8" t="s">
        <v>92</v>
      </c>
      <c r="D83" s="22" t="s">
        <v>307</v>
      </c>
      <c r="E83" s="27">
        <v>324</v>
      </c>
      <c r="F83" s="12">
        <v>5.0201425472575147E-2</v>
      </c>
      <c r="G83" s="7">
        <v>6130</v>
      </c>
      <c r="H83" s="28">
        <v>0.94979857452742489</v>
      </c>
      <c r="I83" s="68">
        <v>0</v>
      </c>
      <c r="J83" s="58">
        <v>0</v>
      </c>
      <c r="K83" s="57">
        <v>84</v>
      </c>
      <c r="L83" s="69">
        <v>1</v>
      </c>
      <c r="M83" s="13"/>
    </row>
    <row r="84" spans="1:13" x14ac:dyDescent="0.25">
      <c r="A84" s="21" t="s">
        <v>65</v>
      </c>
      <c r="B84" s="11" t="s">
        <v>66</v>
      </c>
      <c r="C84" s="8" t="s">
        <v>93</v>
      </c>
      <c r="D84" s="22" t="s">
        <v>308</v>
      </c>
      <c r="E84" s="27">
        <v>306</v>
      </c>
      <c r="F84" s="12">
        <v>0.98076923076923062</v>
      </c>
      <c r="G84" s="7">
        <v>6</v>
      </c>
      <c r="H84" s="28">
        <v>1.9230769230769232E-2</v>
      </c>
      <c r="I84" s="68">
        <v>3</v>
      </c>
      <c r="J84" s="58">
        <v>0.33333333333333326</v>
      </c>
      <c r="K84" s="57">
        <v>6</v>
      </c>
      <c r="L84" s="69">
        <v>0.66666666666666652</v>
      </c>
      <c r="M84" s="13"/>
    </row>
    <row r="85" spans="1:13" x14ac:dyDescent="0.25">
      <c r="A85" s="21" t="s">
        <v>65</v>
      </c>
      <c r="B85" s="11" t="s">
        <v>66</v>
      </c>
      <c r="C85" s="8" t="s">
        <v>94</v>
      </c>
      <c r="D85" s="22" t="s">
        <v>309</v>
      </c>
      <c r="E85" s="27">
        <v>192</v>
      </c>
      <c r="F85" s="12">
        <v>0.26051560379918587</v>
      </c>
      <c r="G85" s="7">
        <v>545</v>
      </c>
      <c r="H85" s="28">
        <v>0.73948439620081396</v>
      </c>
      <c r="I85" s="68">
        <v>0</v>
      </c>
      <c r="J85" s="58">
        <v>0</v>
      </c>
      <c r="K85" s="57">
        <v>36</v>
      </c>
      <c r="L85" s="69">
        <v>1</v>
      </c>
      <c r="M85" s="13"/>
    </row>
    <row r="86" spans="1:13" x14ac:dyDescent="0.25">
      <c r="A86" s="21" t="s">
        <v>65</v>
      </c>
      <c r="B86" s="11" t="s">
        <v>66</v>
      </c>
      <c r="C86" s="8" t="s">
        <v>95</v>
      </c>
      <c r="D86" s="22" t="s">
        <v>310</v>
      </c>
      <c r="E86" s="27">
        <v>97079</v>
      </c>
      <c r="F86" s="12">
        <v>0.8852888070181838</v>
      </c>
      <c r="G86" s="7">
        <v>12579</v>
      </c>
      <c r="H86" s="28">
        <v>0.11471119298181617</v>
      </c>
      <c r="I86" s="68">
        <v>1150</v>
      </c>
      <c r="J86" s="58">
        <v>0.52367941712204003</v>
      </c>
      <c r="K86" s="57">
        <v>1046</v>
      </c>
      <c r="L86" s="69">
        <v>0.47632058287795992</v>
      </c>
      <c r="M86" s="13"/>
    </row>
    <row r="87" spans="1:13" x14ac:dyDescent="0.25">
      <c r="A87" s="21" t="s">
        <v>65</v>
      </c>
      <c r="B87" s="11" t="s">
        <v>66</v>
      </c>
      <c r="C87" s="8" t="s">
        <v>96</v>
      </c>
      <c r="D87" s="22" t="s">
        <v>311</v>
      </c>
      <c r="E87" s="27">
        <v>0</v>
      </c>
      <c r="F87" s="12">
        <v>0</v>
      </c>
      <c r="G87" s="7">
        <v>13</v>
      </c>
      <c r="H87" s="28">
        <v>1</v>
      </c>
      <c r="I87" s="68">
        <v>0</v>
      </c>
      <c r="J87" s="58">
        <v>0</v>
      </c>
      <c r="K87" s="57">
        <v>0</v>
      </c>
      <c r="L87" s="69">
        <v>0</v>
      </c>
      <c r="M87" s="13"/>
    </row>
    <row r="88" spans="1:13" x14ac:dyDescent="0.25">
      <c r="A88" s="21" t="s">
        <v>65</v>
      </c>
      <c r="B88" s="11" t="s">
        <v>66</v>
      </c>
      <c r="C88" s="8" t="s">
        <v>97</v>
      </c>
      <c r="D88" s="22" t="s">
        <v>312</v>
      </c>
      <c r="E88" s="27">
        <v>1138</v>
      </c>
      <c r="F88" s="12">
        <v>0.99824561403508771</v>
      </c>
      <c r="G88" s="7">
        <v>2</v>
      </c>
      <c r="H88" s="28">
        <v>1.7543859649122805E-3</v>
      </c>
      <c r="I88" s="68">
        <v>0</v>
      </c>
      <c r="J88" s="58">
        <v>0</v>
      </c>
      <c r="K88" s="57">
        <v>0</v>
      </c>
      <c r="L88" s="69">
        <v>0</v>
      </c>
      <c r="M88" s="13"/>
    </row>
    <row r="89" spans="1:13" x14ac:dyDescent="0.25">
      <c r="A89" s="21" t="s">
        <v>98</v>
      </c>
      <c r="B89" s="11" t="s">
        <v>99</v>
      </c>
      <c r="C89" s="8" t="s">
        <v>100</v>
      </c>
      <c r="D89" s="22" t="s">
        <v>288</v>
      </c>
      <c r="E89" s="27">
        <v>5103</v>
      </c>
      <c r="F89" s="12">
        <v>0.90302601309502739</v>
      </c>
      <c r="G89" s="7">
        <v>548</v>
      </c>
      <c r="H89" s="28">
        <v>9.6973986904972567E-2</v>
      </c>
      <c r="I89" s="68">
        <v>416</v>
      </c>
      <c r="J89" s="58">
        <v>0.66988727858293073</v>
      </c>
      <c r="K89" s="57">
        <v>205</v>
      </c>
      <c r="L89" s="69">
        <v>0.33011272141706927</v>
      </c>
      <c r="M89" s="13"/>
    </row>
    <row r="90" spans="1:13" x14ac:dyDescent="0.25">
      <c r="A90" s="21" t="s">
        <v>98</v>
      </c>
      <c r="B90" s="11" t="s">
        <v>99</v>
      </c>
      <c r="C90" s="8" t="s">
        <v>101</v>
      </c>
      <c r="D90" s="22" t="s">
        <v>289</v>
      </c>
      <c r="E90" s="27">
        <v>520</v>
      </c>
      <c r="F90" s="12">
        <v>0.91228070175438591</v>
      </c>
      <c r="G90" s="7">
        <v>50</v>
      </c>
      <c r="H90" s="28">
        <v>8.771929824561403E-2</v>
      </c>
      <c r="I90" s="68">
        <v>24</v>
      </c>
      <c r="J90" s="58">
        <v>0.34782608695652173</v>
      </c>
      <c r="K90" s="57">
        <v>45</v>
      </c>
      <c r="L90" s="69">
        <v>0.65217391304347827</v>
      </c>
      <c r="M90" s="13"/>
    </row>
    <row r="91" spans="1:13" x14ac:dyDescent="0.25">
      <c r="A91" s="21" t="s">
        <v>98</v>
      </c>
      <c r="B91" s="11" t="s">
        <v>99</v>
      </c>
      <c r="C91" s="8" t="s">
        <v>102</v>
      </c>
      <c r="D91" s="22" t="s">
        <v>290</v>
      </c>
      <c r="E91" s="27">
        <v>5624</v>
      </c>
      <c r="F91" s="12">
        <v>0.94283319362950546</v>
      </c>
      <c r="G91" s="7">
        <v>341</v>
      </c>
      <c r="H91" s="28">
        <v>5.7166806370494552E-2</v>
      </c>
      <c r="I91" s="68">
        <v>588</v>
      </c>
      <c r="J91" s="58">
        <v>0.70250896057347656</v>
      </c>
      <c r="K91" s="57">
        <v>249</v>
      </c>
      <c r="L91" s="69">
        <v>0.29749103942652327</v>
      </c>
      <c r="M91" s="13"/>
    </row>
    <row r="92" spans="1:13" x14ac:dyDescent="0.25">
      <c r="A92" s="21" t="s">
        <v>98</v>
      </c>
      <c r="B92" s="11" t="s">
        <v>99</v>
      </c>
      <c r="C92" s="8" t="s">
        <v>103</v>
      </c>
      <c r="D92" s="22" t="s">
        <v>291</v>
      </c>
      <c r="E92" s="27">
        <v>16111</v>
      </c>
      <c r="F92" s="12">
        <v>0.93739454238668751</v>
      </c>
      <c r="G92" s="7">
        <v>1076</v>
      </c>
      <c r="H92" s="28">
        <v>6.260545761331239E-2</v>
      </c>
      <c r="I92" s="68">
        <v>809</v>
      </c>
      <c r="J92" s="58">
        <v>0.53399339933993395</v>
      </c>
      <c r="K92" s="57">
        <v>706</v>
      </c>
      <c r="L92" s="69">
        <v>0.46600660066006599</v>
      </c>
      <c r="M92" s="13"/>
    </row>
    <row r="93" spans="1:13" x14ac:dyDescent="0.25">
      <c r="A93" s="21" t="s">
        <v>98</v>
      </c>
      <c r="B93" s="11" t="s">
        <v>99</v>
      </c>
      <c r="C93" s="8" t="s">
        <v>104</v>
      </c>
      <c r="D93" s="22" t="s">
        <v>292</v>
      </c>
      <c r="E93" s="27">
        <v>65512</v>
      </c>
      <c r="F93" s="12">
        <v>0.87000172640469586</v>
      </c>
      <c r="G93" s="7">
        <v>9789</v>
      </c>
      <c r="H93" s="28">
        <v>0.12999827359530419</v>
      </c>
      <c r="I93" s="68">
        <v>3849</v>
      </c>
      <c r="J93" s="58">
        <v>0.45426649356780369</v>
      </c>
      <c r="K93" s="57">
        <v>4624</v>
      </c>
      <c r="L93" s="69">
        <v>0.54573350643219642</v>
      </c>
      <c r="M93" s="13"/>
    </row>
    <row r="94" spans="1:13" x14ac:dyDescent="0.25">
      <c r="A94" s="21" t="s">
        <v>98</v>
      </c>
      <c r="B94" s="11" t="s">
        <v>99</v>
      </c>
      <c r="C94" s="8" t="s">
        <v>105</v>
      </c>
      <c r="D94" s="22" t="s">
        <v>292</v>
      </c>
      <c r="E94" s="27">
        <v>33428</v>
      </c>
      <c r="F94" s="12">
        <v>0.9039725249465913</v>
      </c>
      <c r="G94" s="7">
        <v>3551</v>
      </c>
      <c r="H94" s="28">
        <v>9.6027475053408681E-2</v>
      </c>
      <c r="I94" s="68">
        <v>1854</v>
      </c>
      <c r="J94" s="58">
        <v>0.54194679918152588</v>
      </c>
      <c r="K94" s="57">
        <v>1567</v>
      </c>
      <c r="L94" s="69">
        <v>0.45805320081847412</v>
      </c>
      <c r="M94" s="13"/>
    </row>
    <row r="95" spans="1:13" x14ac:dyDescent="0.25">
      <c r="A95" s="21" t="s">
        <v>98</v>
      </c>
      <c r="B95" s="11" t="s">
        <v>99</v>
      </c>
      <c r="C95" s="8" t="s">
        <v>106</v>
      </c>
      <c r="D95" s="22" t="s">
        <v>292</v>
      </c>
      <c r="E95" s="27">
        <v>8345</v>
      </c>
      <c r="F95" s="12">
        <v>0.97648022466651052</v>
      </c>
      <c r="G95" s="7">
        <v>201</v>
      </c>
      <c r="H95" s="28">
        <v>2.351977533348935E-2</v>
      </c>
      <c r="I95" s="68">
        <v>54</v>
      </c>
      <c r="J95" s="58">
        <v>0.34838709677419355</v>
      </c>
      <c r="K95" s="57">
        <v>101</v>
      </c>
      <c r="L95" s="69">
        <v>0.65161290322580645</v>
      </c>
      <c r="M95" s="13"/>
    </row>
    <row r="96" spans="1:13" x14ac:dyDescent="0.25">
      <c r="A96" s="21" t="s">
        <v>98</v>
      </c>
      <c r="B96" s="11" t="s">
        <v>99</v>
      </c>
      <c r="C96" s="8" t="s">
        <v>107</v>
      </c>
      <c r="D96" s="22" t="s">
        <v>296</v>
      </c>
      <c r="E96" s="27">
        <v>1222</v>
      </c>
      <c r="F96" s="12">
        <v>0.82959945689069925</v>
      </c>
      <c r="G96" s="7">
        <v>251</v>
      </c>
      <c r="H96" s="28">
        <v>0.17040054310930075</v>
      </c>
      <c r="I96" s="68">
        <v>52</v>
      </c>
      <c r="J96" s="58">
        <v>0.29050279329608941</v>
      </c>
      <c r="K96" s="57">
        <v>127</v>
      </c>
      <c r="L96" s="69">
        <v>0.70949720670391059</v>
      </c>
      <c r="M96" s="13"/>
    </row>
    <row r="97" spans="1:13" x14ac:dyDescent="0.25">
      <c r="A97" s="21" t="s">
        <v>98</v>
      </c>
      <c r="B97" s="11" t="s">
        <v>99</v>
      </c>
      <c r="C97" s="8" t="s">
        <v>108</v>
      </c>
      <c r="D97" s="22" t="s">
        <v>313</v>
      </c>
      <c r="E97" s="27">
        <v>1529</v>
      </c>
      <c r="F97" s="12">
        <v>0.69626593806921677</v>
      </c>
      <c r="G97" s="7">
        <v>667</v>
      </c>
      <c r="H97" s="28">
        <v>0.30373406193078323</v>
      </c>
      <c r="I97" s="68">
        <v>242</v>
      </c>
      <c r="J97" s="58">
        <v>0.46095238095238095</v>
      </c>
      <c r="K97" s="57">
        <v>283</v>
      </c>
      <c r="L97" s="69">
        <v>0.539047619047619</v>
      </c>
      <c r="M97" s="13"/>
    </row>
    <row r="98" spans="1:13" x14ac:dyDescent="0.25">
      <c r="A98" s="21" t="s">
        <v>98</v>
      </c>
      <c r="B98" s="11" t="s">
        <v>99</v>
      </c>
      <c r="C98" s="8" t="s">
        <v>109</v>
      </c>
      <c r="D98" s="22" t="s">
        <v>298</v>
      </c>
      <c r="E98" s="27">
        <v>13841</v>
      </c>
      <c r="F98" s="12">
        <v>0.94484265137552048</v>
      </c>
      <c r="G98" s="7">
        <v>808</v>
      </c>
      <c r="H98" s="28">
        <v>5.5157348624479491E-2</v>
      </c>
      <c r="I98" s="68">
        <v>389</v>
      </c>
      <c r="J98" s="58">
        <v>0.53507565337001373</v>
      </c>
      <c r="K98" s="57">
        <v>338</v>
      </c>
      <c r="L98" s="69">
        <v>0.46492434662998616</v>
      </c>
      <c r="M98" s="13"/>
    </row>
    <row r="99" spans="1:13" x14ac:dyDescent="0.25">
      <c r="A99" s="21" t="s">
        <v>98</v>
      </c>
      <c r="B99" s="11" t="s">
        <v>99</v>
      </c>
      <c r="C99" s="8" t="s">
        <v>110</v>
      </c>
      <c r="D99" s="22" t="s">
        <v>298</v>
      </c>
      <c r="E99" s="27">
        <v>3207</v>
      </c>
      <c r="F99" s="12">
        <v>0.73588802202845338</v>
      </c>
      <c r="G99" s="7">
        <v>1151</v>
      </c>
      <c r="H99" s="28">
        <v>0.26411197797154656</v>
      </c>
      <c r="I99" s="68">
        <v>206</v>
      </c>
      <c r="J99" s="58">
        <v>0.64174454828660432</v>
      </c>
      <c r="K99" s="57">
        <v>115</v>
      </c>
      <c r="L99" s="69">
        <v>0.35825545171339562</v>
      </c>
      <c r="M99" s="13"/>
    </row>
    <row r="100" spans="1:13" x14ac:dyDescent="0.25">
      <c r="A100" s="21" t="s">
        <v>98</v>
      </c>
      <c r="B100" s="11" t="s">
        <v>99</v>
      </c>
      <c r="C100" s="8" t="s">
        <v>111</v>
      </c>
      <c r="D100" s="22" t="s">
        <v>298</v>
      </c>
      <c r="E100" s="27">
        <v>57</v>
      </c>
      <c r="F100" s="12">
        <v>0.6785714285714286</v>
      </c>
      <c r="G100" s="7">
        <v>27</v>
      </c>
      <c r="H100" s="28">
        <v>0.32142857142857145</v>
      </c>
      <c r="I100" s="68">
        <v>2</v>
      </c>
      <c r="J100" s="58">
        <v>0.33333333333333326</v>
      </c>
      <c r="K100" s="57">
        <v>4</v>
      </c>
      <c r="L100" s="69">
        <v>0.66666666666666652</v>
      </c>
      <c r="M100" s="13"/>
    </row>
    <row r="101" spans="1:13" x14ac:dyDescent="0.25">
      <c r="A101" s="21" t="s">
        <v>98</v>
      </c>
      <c r="B101" s="11" t="s">
        <v>99</v>
      </c>
      <c r="C101" s="8" t="s">
        <v>112</v>
      </c>
      <c r="D101" s="22" t="s">
        <v>299</v>
      </c>
      <c r="E101" s="27">
        <v>22791</v>
      </c>
      <c r="F101" s="12">
        <v>0.89799054373522447</v>
      </c>
      <c r="G101" s="7">
        <v>2589</v>
      </c>
      <c r="H101" s="28">
        <v>0.10200945626477541</v>
      </c>
      <c r="I101" s="68">
        <v>918</v>
      </c>
      <c r="J101" s="58">
        <v>0.54319526627218939</v>
      </c>
      <c r="K101" s="57">
        <v>772</v>
      </c>
      <c r="L101" s="69">
        <v>0.45680473372781066</v>
      </c>
      <c r="M101" s="13"/>
    </row>
    <row r="102" spans="1:13" x14ac:dyDescent="0.25">
      <c r="A102" s="21" t="s">
        <v>98</v>
      </c>
      <c r="B102" s="11" t="s">
        <v>99</v>
      </c>
      <c r="C102" s="8" t="s">
        <v>113</v>
      </c>
      <c r="D102" s="22" t="s">
        <v>301</v>
      </c>
      <c r="E102" s="27">
        <v>8585</v>
      </c>
      <c r="F102" s="12">
        <v>0.87530587275693317</v>
      </c>
      <c r="G102" s="7">
        <v>1223</v>
      </c>
      <c r="H102" s="28">
        <v>0.12469412724306689</v>
      </c>
      <c r="I102" s="68">
        <v>27</v>
      </c>
      <c r="J102" s="58">
        <v>6.9948186528497408E-2</v>
      </c>
      <c r="K102" s="57">
        <v>359</v>
      </c>
      <c r="L102" s="69">
        <v>0.93005181347150256</v>
      </c>
      <c r="M102" s="13"/>
    </row>
    <row r="103" spans="1:13" x14ac:dyDescent="0.25">
      <c r="A103" s="21" t="s">
        <v>98</v>
      </c>
      <c r="B103" s="11" t="s">
        <v>99</v>
      </c>
      <c r="C103" s="8" t="s">
        <v>114</v>
      </c>
      <c r="D103" s="22" t="s">
        <v>310</v>
      </c>
      <c r="E103" s="27">
        <v>102218</v>
      </c>
      <c r="F103" s="12">
        <v>0.88943223841635854</v>
      </c>
      <c r="G103" s="7">
        <v>12707</v>
      </c>
      <c r="H103" s="28">
        <v>0.11056776158364151</v>
      </c>
      <c r="I103" s="68">
        <v>5501</v>
      </c>
      <c r="J103" s="58">
        <v>0.47843103148373628</v>
      </c>
      <c r="K103" s="57">
        <v>5997</v>
      </c>
      <c r="L103" s="69">
        <v>0.52156896851626366</v>
      </c>
      <c r="M103" s="13"/>
    </row>
    <row r="104" spans="1:13" x14ac:dyDescent="0.25">
      <c r="A104" s="21" t="s">
        <v>115</v>
      </c>
      <c r="B104" s="11" t="s">
        <v>116</v>
      </c>
      <c r="C104" s="8" t="s">
        <v>117</v>
      </c>
      <c r="D104" s="22" t="s">
        <v>314</v>
      </c>
      <c r="E104" s="27">
        <v>14289</v>
      </c>
      <c r="F104" s="12">
        <v>1</v>
      </c>
      <c r="G104" s="7">
        <v>0</v>
      </c>
      <c r="H104" s="28">
        <v>0</v>
      </c>
      <c r="I104" s="68">
        <v>1082</v>
      </c>
      <c r="J104" s="58">
        <v>1</v>
      </c>
      <c r="K104" s="57">
        <v>0</v>
      </c>
      <c r="L104" s="69">
        <v>0</v>
      </c>
      <c r="M104" s="13"/>
    </row>
    <row r="105" spans="1:13" x14ac:dyDescent="0.25">
      <c r="A105" s="21" t="s">
        <v>115</v>
      </c>
      <c r="B105" s="11" t="s">
        <v>116</v>
      </c>
      <c r="C105" s="8" t="s">
        <v>118</v>
      </c>
      <c r="D105" s="22" t="s">
        <v>315</v>
      </c>
      <c r="E105" s="27">
        <v>9667</v>
      </c>
      <c r="F105" s="12">
        <v>0.99958639230689694</v>
      </c>
      <c r="G105" s="7">
        <v>4</v>
      </c>
      <c r="H105" s="28">
        <v>4.1360769310309171E-4</v>
      </c>
      <c r="I105" s="68">
        <v>535</v>
      </c>
      <c r="J105" s="58">
        <v>0.99257884972170685</v>
      </c>
      <c r="K105" s="57">
        <v>4</v>
      </c>
      <c r="L105" s="69">
        <v>7.4211502782931364E-3</v>
      </c>
      <c r="M105" s="13"/>
    </row>
    <row r="106" spans="1:13" x14ac:dyDescent="0.25">
      <c r="A106" s="21" t="s">
        <v>115</v>
      </c>
      <c r="B106" s="11" t="s">
        <v>116</v>
      </c>
      <c r="C106" s="8" t="s">
        <v>119</v>
      </c>
      <c r="D106" s="22" t="s">
        <v>316</v>
      </c>
      <c r="E106" s="27">
        <v>11959</v>
      </c>
      <c r="F106" s="12">
        <v>1</v>
      </c>
      <c r="G106" s="7">
        <v>0</v>
      </c>
      <c r="H106" s="28">
        <v>0</v>
      </c>
      <c r="I106" s="68">
        <v>409</v>
      </c>
      <c r="J106" s="58">
        <v>1</v>
      </c>
      <c r="K106" s="57">
        <v>0</v>
      </c>
      <c r="L106" s="69">
        <v>0</v>
      </c>
      <c r="M106" s="13"/>
    </row>
    <row r="107" spans="1:13" x14ac:dyDescent="0.25">
      <c r="A107" s="21" t="s">
        <v>115</v>
      </c>
      <c r="B107" s="11" t="s">
        <v>116</v>
      </c>
      <c r="C107" s="8" t="s">
        <v>120</v>
      </c>
      <c r="D107" s="22" t="s">
        <v>317</v>
      </c>
      <c r="E107" s="27">
        <v>15952</v>
      </c>
      <c r="F107" s="12">
        <v>1</v>
      </c>
      <c r="G107" s="7">
        <v>0</v>
      </c>
      <c r="H107" s="28">
        <v>0</v>
      </c>
      <c r="I107" s="68">
        <v>755</v>
      </c>
      <c r="J107" s="58">
        <v>1</v>
      </c>
      <c r="K107" s="57">
        <v>0</v>
      </c>
      <c r="L107" s="69">
        <v>0</v>
      </c>
      <c r="M107" s="13"/>
    </row>
    <row r="108" spans="1:13" x14ac:dyDescent="0.25">
      <c r="A108" s="21" t="s">
        <v>115</v>
      </c>
      <c r="B108" s="11" t="s">
        <v>116</v>
      </c>
      <c r="C108" s="8" t="s">
        <v>121</v>
      </c>
      <c r="D108" s="22" t="s">
        <v>318</v>
      </c>
      <c r="E108" s="27">
        <v>26289</v>
      </c>
      <c r="F108" s="12">
        <v>1</v>
      </c>
      <c r="G108" s="7">
        <v>0</v>
      </c>
      <c r="H108" s="28">
        <v>0</v>
      </c>
      <c r="I108" s="68">
        <v>1176</v>
      </c>
      <c r="J108" s="58">
        <v>1</v>
      </c>
      <c r="K108" s="57">
        <v>0</v>
      </c>
      <c r="L108" s="69">
        <v>0</v>
      </c>
      <c r="M108" s="13"/>
    </row>
    <row r="109" spans="1:13" x14ac:dyDescent="0.25">
      <c r="A109" s="21" t="s">
        <v>115</v>
      </c>
      <c r="B109" s="11" t="s">
        <v>116</v>
      </c>
      <c r="C109" s="8" t="s">
        <v>122</v>
      </c>
      <c r="D109" s="22" t="s">
        <v>319</v>
      </c>
      <c r="E109" s="27">
        <v>1941</v>
      </c>
      <c r="F109" s="12">
        <v>1</v>
      </c>
      <c r="G109" s="7">
        <v>0</v>
      </c>
      <c r="H109" s="28">
        <v>0</v>
      </c>
      <c r="I109" s="68">
        <v>144</v>
      </c>
      <c r="J109" s="58">
        <v>1</v>
      </c>
      <c r="K109" s="57">
        <v>0</v>
      </c>
      <c r="L109" s="69">
        <v>0</v>
      </c>
      <c r="M109" s="13"/>
    </row>
    <row r="110" spans="1:13" x14ac:dyDescent="0.25">
      <c r="A110" s="21" t="s">
        <v>115</v>
      </c>
      <c r="B110" s="11" t="s">
        <v>116</v>
      </c>
      <c r="C110" s="8" t="s">
        <v>123</v>
      </c>
      <c r="D110" s="22" t="s">
        <v>320</v>
      </c>
      <c r="E110" s="27">
        <v>42256</v>
      </c>
      <c r="F110" s="12">
        <v>1</v>
      </c>
      <c r="G110" s="7">
        <v>0</v>
      </c>
      <c r="H110" s="28">
        <v>0</v>
      </c>
      <c r="I110" s="68">
        <v>1768</v>
      </c>
      <c r="J110" s="58">
        <v>1</v>
      </c>
      <c r="K110" s="57">
        <v>0</v>
      </c>
      <c r="L110" s="69">
        <v>0</v>
      </c>
      <c r="M110" s="13"/>
    </row>
    <row r="111" spans="1:13" x14ac:dyDescent="0.25">
      <c r="A111" s="21" t="s">
        <v>115</v>
      </c>
      <c r="B111" s="11" t="s">
        <v>116</v>
      </c>
      <c r="C111" s="8" t="s">
        <v>124</v>
      </c>
      <c r="D111" s="22" t="s">
        <v>321</v>
      </c>
      <c r="E111" s="27">
        <v>13405</v>
      </c>
      <c r="F111" s="12">
        <v>0.99992540653438755</v>
      </c>
      <c r="G111" s="7">
        <v>1</v>
      </c>
      <c r="H111" s="28">
        <v>7.459346561241235E-5</v>
      </c>
      <c r="I111" s="68">
        <v>789</v>
      </c>
      <c r="J111" s="58">
        <v>1</v>
      </c>
      <c r="K111" s="57">
        <v>0</v>
      </c>
      <c r="L111" s="69">
        <v>0</v>
      </c>
      <c r="M111" s="13"/>
    </row>
    <row r="112" spans="1:13" x14ac:dyDescent="0.25">
      <c r="A112" s="21" t="s">
        <v>115</v>
      </c>
      <c r="B112" s="11" t="s">
        <v>116</v>
      </c>
      <c r="C112" s="8" t="s">
        <v>125</v>
      </c>
      <c r="D112" s="22" t="s">
        <v>322</v>
      </c>
      <c r="E112" s="27">
        <v>69769</v>
      </c>
      <c r="F112" s="12">
        <v>1</v>
      </c>
      <c r="G112" s="7">
        <v>0</v>
      </c>
      <c r="H112" s="28">
        <v>0</v>
      </c>
      <c r="I112" s="68">
        <v>3936</v>
      </c>
      <c r="J112" s="58">
        <v>1</v>
      </c>
      <c r="K112" s="57">
        <v>0</v>
      </c>
      <c r="L112" s="69">
        <v>0</v>
      </c>
      <c r="M112" s="13"/>
    </row>
    <row r="113" spans="1:13" x14ac:dyDescent="0.25">
      <c r="A113" s="21" t="s">
        <v>115</v>
      </c>
      <c r="B113" s="11" t="s">
        <v>116</v>
      </c>
      <c r="C113" s="8" t="s">
        <v>126</v>
      </c>
      <c r="D113" s="22" t="s">
        <v>323</v>
      </c>
      <c r="E113" s="27">
        <v>6134</v>
      </c>
      <c r="F113" s="12">
        <v>1</v>
      </c>
      <c r="G113" s="7">
        <v>0</v>
      </c>
      <c r="H113" s="28">
        <v>0</v>
      </c>
      <c r="I113" s="68">
        <v>140</v>
      </c>
      <c r="J113" s="58">
        <v>1</v>
      </c>
      <c r="K113" s="57">
        <v>0</v>
      </c>
      <c r="L113" s="69">
        <v>0</v>
      </c>
      <c r="M113" s="13"/>
    </row>
    <row r="114" spans="1:13" x14ac:dyDescent="0.25">
      <c r="A114" s="21" t="s">
        <v>115</v>
      </c>
      <c r="B114" s="11" t="s">
        <v>116</v>
      </c>
      <c r="C114" s="8" t="s">
        <v>127</v>
      </c>
      <c r="D114" s="22" t="s">
        <v>324</v>
      </c>
      <c r="E114" s="27">
        <v>371940</v>
      </c>
      <c r="F114" s="12">
        <v>0.99999731140153936</v>
      </c>
      <c r="G114" s="7">
        <v>1</v>
      </c>
      <c r="H114" s="28">
        <v>2.6885984605085221E-6</v>
      </c>
      <c r="I114" s="68">
        <v>22800</v>
      </c>
      <c r="J114" s="58">
        <v>1</v>
      </c>
      <c r="K114" s="57">
        <v>0</v>
      </c>
      <c r="L114" s="69">
        <v>0</v>
      </c>
      <c r="M114" s="13"/>
    </row>
    <row r="115" spans="1:13" x14ac:dyDescent="0.25">
      <c r="A115" s="21" t="s">
        <v>115</v>
      </c>
      <c r="B115" s="11" t="s">
        <v>116</v>
      </c>
      <c r="C115" s="8" t="s">
        <v>128</v>
      </c>
      <c r="D115" s="22" t="s">
        <v>325</v>
      </c>
      <c r="E115" s="27">
        <v>710</v>
      </c>
      <c r="F115" s="12">
        <v>1</v>
      </c>
      <c r="G115" s="7">
        <v>0</v>
      </c>
      <c r="H115" s="28">
        <v>0</v>
      </c>
      <c r="I115" s="68">
        <v>8</v>
      </c>
      <c r="J115" s="58">
        <v>1</v>
      </c>
      <c r="K115" s="57">
        <v>0</v>
      </c>
      <c r="L115" s="69">
        <v>0</v>
      </c>
      <c r="M115" s="13"/>
    </row>
    <row r="116" spans="1:13" x14ac:dyDescent="0.25">
      <c r="A116" s="21" t="s">
        <v>115</v>
      </c>
      <c r="B116" s="11" t="s">
        <v>116</v>
      </c>
      <c r="C116" s="8" t="s">
        <v>129</v>
      </c>
      <c r="D116" s="22" t="s">
        <v>326</v>
      </c>
      <c r="E116" s="27">
        <v>58</v>
      </c>
      <c r="F116" s="12">
        <v>0.95081967213114749</v>
      </c>
      <c r="G116" s="7">
        <v>3</v>
      </c>
      <c r="H116" s="28">
        <v>4.9180327868852458E-2</v>
      </c>
      <c r="I116" s="68">
        <v>5</v>
      </c>
      <c r="J116" s="58">
        <v>1</v>
      </c>
      <c r="K116" s="57">
        <v>0</v>
      </c>
      <c r="L116" s="69">
        <v>0</v>
      </c>
      <c r="M116" s="13"/>
    </row>
    <row r="117" spans="1:13" x14ac:dyDescent="0.25">
      <c r="A117" s="21" t="s">
        <v>115</v>
      </c>
      <c r="B117" s="11" t="s">
        <v>116</v>
      </c>
      <c r="C117" s="8" t="s">
        <v>130</v>
      </c>
      <c r="D117" s="22" t="s">
        <v>327</v>
      </c>
      <c r="E117" s="27">
        <v>38</v>
      </c>
      <c r="F117" s="12">
        <v>1</v>
      </c>
      <c r="G117" s="7">
        <v>0</v>
      </c>
      <c r="H117" s="28">
        <v>0</v>
      </c>
      <c r="I117" s="68">
        <v>0</v>
      </c>
      <c r="J117" s="58">
        <v>0</v>
      </c>
      <c r="K117" s="57">
        <v>0</v>
      </c>
      <c r="L117" s="69">
        <v>0</v>
      </c>
      <c r="M117" s="13"/>
    </row>
    <row r="118" spans="1:13" x14ac:dyDescent="0.25">
      <c r="A118" s="21" t="s">
        <v>115</v>
      </c>
      <c r="B118" s="11" t="s">
        <v>116</v>
      </c>
      <c r="C118" s="8" t="s">
        <v>131</v>
      </c>
      <c r="D118" s="22" t="s">
        <v>328</v>
      </c>
      <c r="E118" s="27">
        <v>600</v>
      </c>
      <c r="F118" s="12">
        <v>1</v>
      </c>
      <c r="G118" s="7">
        <v>0</v>
      </c>
      <c r="H118" s="28">
        <v>0</v>
      </c>
      <c r="I118" s="68">
        <v>88</v>
      </c>
      <c r="J118" s="58">
        <v>1</v>
      </c>
      <c r="K118" s="57">
        <v>0</v>
      </c>
      <c r="L118" s="69">
        <v>0</v>
      </c>
      <c r="M118" s="13"/>
    </row>
    <row r="119" spans="1:13" x14ac:dyDescent="0.25">
      <c r="A119" s="21" t="s">
        <v>115</v>
      </c>
      <c r="B119" s="11" t="s">
        <v>116</v>
      </c>
      <c r="C119" s="8" t="s">
        <v>132</v>
      </c>
      <c r="D119" s="22" t="s">
        <v>329</v>
      </c>
      <c r="E119" s="27">
        <v>55123</v>
      </c>
      <c r="F119" s="12">
        <v>0.9981168631285422</v>
      </c>
      <c r="G119" s="7">
        <v>104</v>
      </c>
      <c r="H119" s="28">
        <v>1.8831368714578014E-3</v>
      </c>
      <c r="I119" s="68">
        <v>2784</v>
      </c>
      <c r="J119" s="58">
        <v>1</v>
      </c>
      <c r="K119" s="57">
        <v>0</v>
      </c>
      <c r="L119" s="69">
        <v>0</v>
      </c>
      <c r="M119" s="13"/>
    </row>
    <row r="120" spans="1:13" x14ac:dyDescent="0.25">
      <c r="A120" s="21" t="s">
        <v>115</v>
      </c>
      <c r="B120" s="11" t="s">
        <v>116</v>
      </c>
      <c r="C120" s="8" t="s">
        <v>133</v>
      </c>
      <c r="D120" s="22" t="s">
        <v>330</v>
      </c>
      <c r="E120" s="27">
        <v>2339</v>
      </c>
      <c r="F120" s="12">
        <v>1</v>
      </c>
      <c r="G120" s="7">
        <v>0</v>
      </c>
      <c r="H120" s="28">
        <v>0</v>
      </c>
      <c r="I120" s="68">
        <v>381</v>
      </c>
      <c r="J120" s="58">
        <v>1</v>
      </c>
      <c r="K120" s="57">
        <v>0</v>
      </c>
      <c r="L120" s="69">
        <v>0</v>
      </c>
      <c r="M120" s="13"/>
    </row>
    <row r="121" spans="1:13" x14ac:dyDescent="0.25">
      <c r="A121" s="21" t="s">
        <v>115</v>
      </c>
      <c r="B121" s="11" t="s">
        <v>116</v>
      </c>
      <c r="C121" s="8" t="s">
        <v>134</v>
      </c>
      <c r="D121" s="22" t="s">
        <v>331</v>
      </c>
      <c r="E121" s="27">
        <v>987</v>
      </c>
      <c r="F121" s="12">
        <v>1</v>
      </c>
      <c r="G121" s="7">
        <v>0</v>
      </c>
      <c r="H121" s="28">
        <v>0</v>
      </c>
      <c r="I121" s="68">
        <v>139</v>
      </c>
      <c r="J121" s="58">
        <v>1</v>
      </c>
      <c r="K121" s="57">
        <v>0</v>
      </c>
      <c r="L121" s="69">
        <v>0</v>
      </c>
      <c r="M121" s="13"/>
    </row>
    <row r="122" spans="1:13" x14ac:dyDescent="0.25">
      <c r="A122" s="21" t="s">
        <v>115</v>
      </c>
      <c r="B122" s="11" t="s">
        <v>116</v>
      </c>
      <c r="C122" s="8" t="s">
        <v>135</v>
      </c>
      <c r="D122" s="22" t="s">
        <v>332</v>
      </c>
      <c r="E122" s="27">
        <v>1626</v>
      </c>
      <c r="F122" s="12">
        <v>1</v>
      </c>
      <c r="G122" s="7">
        <v>0</v>
      </c>
      <c r="H122" s="28">
        <v>0</v>
      </c>
      <c r="I122" s="68">
        <v>90</v>
      </c>
      <c r="J122" s="58">
        <v>1</v>
      </c>
      <c r="K122" s="57">
        <v>0</v>
      </c>
      <c r="L122" s="69">
        <v>0</v>
      </c>
      <c r="M122" s="13"/>
    </row>
    <row r="123" spans="1:13" x14ac:dyDescent="0.25">
      <c r="A123" s="21" t="s">
        <v>115</v>
      </c>
      <c r="B123" s="11" t="s">
        <v>116</v>
      </c>
      <c r="C123" s="8" t="s">
        <v>136</v>
      </c>
      <c r="D123" s="22" t="s">
        <v>333</v>
      </c>
      <c r="E123" s="27">
        <v>68</v>
      </c>
      <c r="F123" s="12">
        <v>1</v>
      </c>
      <c r="G123" s="7">
        <v>0</v>
      </c>
      <c r="H123" s="28">
        <v>0</v>
      </c>
      <c r="I123" s="68">
        <v>0</v>
      </c>
      <c r="J123" s="58">
        <v>0</v>
      </c>
      <c r="K123" s="57">
        <v>0</v>
      </c>
      <c r="L123" s="69">
        <v>0</v>
      </c>
      <c r="M123" s="13"/>
    </row>
    <row r="124" spans="1:13" x14ac:dyDescent="0.25">
      <c r="A124" s="21" t="s">
        <v>115</v>
      </c>
      <c r="B124" s="11" t="s">
        <v>116</v>
      </c>
      <c r="C124" s="8" t="s">
        <v>137</v>
      </c>
      <c r="D124" s="22" t="s">
        <v>334</v>
      </c>
      <c r="E124" s="27">
        <v>685</v>
      </c>
      <c r="F124" s="12">
        <v>1</v>
      </c>
      <c r="G124" s="7">
        <v>0</v>
      </c>
      <c r="H124" s="28">
        <v>0</v>
      </c>
      <c r="I124" s="68">
        <v>71</v>
      </c>
      <c r="J124" s="58">
        <v>1</v>
      </c>
      <c r="K124" s="57">
        <v>0</v>
      </c>
      <c r="L124" s="69">
        <v>0</v>
      </c>
      <c r="M124" s="13"/>
    </row>
    <row r="125" spans="1:13" x14ac:dyDescent="0.25">
      <c r="A125" s="21" t="s">
        <v>115</v>
      </c>
      <c r="B125" s="11" t="s">
        <v>116</v>
      </c>
      <c r="C125" s="8" t="s">
        <v>138</v>
      </c>
      <c r="D125" s="22" t="s">
        <v>335</v>
      </c>
      <c r="E125" s="27">
        <v>8</v>
      </c>
      <c r="F125" s="12">
        <v>1</v>
      </c>
      <c r="G125" s="7">
        <v>0</v>
      </c>
      <c r="H125" s="28">
        <v>0</v>
      </c>
      <c r="I125" s="68">
        <v>0</v>
      </c>
      <c r="J125" s="58">
        <v>0</v>
      </c>
      <c r="K125" s="57">
        <v>0</v>
      </c>
      <c r="L125" s="69">
        <v>0</v>
      </c>
      <c r="M125" s="13"/>
    </row>
    <row r="126" spans="1:13" x14ac:dyDescent="0.25">
      <c r="A126" s="21" t="s">
        <v>115</v>
      </c>
      <c r="B126" s="11" t="s">
        <v>116</v>
      </c>
      <c r="C126" s="8" t="s">
        <v>139</v>
      </c>
      <c r="D126" s="22" t="s">
        <v>336</v>
      </c>
      <c r="E126" s="27">
        <v>1287</v>
      </c>
      <c r="F126" s="12">
        <v>1</v>
      </c>
      <c r="G126" s="7">
        <v>0</v>
      </c>
      <c r="H126" s="28">
        <v>0</v>
      </c>
      <c r="I126" s="68">
        <v>31</v>
      </c>
      <c r="J126" s="58">
        <v>1</v>
      </c>
      <c r="K126" s="57">
        <v>0</v>
      </c>
      <c r="L126" s="69">
        <v>0</v>
      </c>
      <c r="M126" s="13"/>
    </row>
    <row r="127" spans="1:13" x14ac:dyDescent="0.25">
      <c r="A127" s="21" t="s">
        <v>115</v>
      </c>
      <c r="B127" s="11" t="s">
        <v>116</v>
      </c>
      <c r="C127" s="8" t="s">
        <v>140</v>
      </c>
      <c r="D127" s="22" t="s">
        <v>337</v>
      </c>
      <c r="E127" s="27">
        <v>160</v>
      </c>
      <c r="F127" s="12">
        <v>1</v>
      </c>
      <c r="G127" s="7">
        <v>0</v>
      </c>
      <c r="H127" s="28">
        <v>0</v>
      </c>
      <c r="I127" s="68">
        <v>1</v>
      </c>
      <c r="J127" s="58">
        <v>1</v>
      </c>
      <c r="K127" s="57">
        <v>0</v>
      </c>
      <c r="L127" s="69">
        <v>0</v>
      </c>
      <c r="M127" s="13"/>
    </row>
    <row r="128" spans="1:13" x14ac:dyDescent="0.25">
      <c r="A128" s="21" t="s">
        <v>115</v>
      </c>
      <c r="B128" s="11" t="s">
        <v>116</v>
      </c>
      <c r="C128" s="8" t="s">
        <v>141</v>
      </c>
      <c r="D128" s="22" t="s">
        <v>338</v>
      </c>
      <c r="E128" s="27">
        <v>443</v>
      </c>
      <c r="F128" s="12">
        <v>0.98663697104677051</v>
      </c>
      <c r="G128" s="7">
        <v>6</v>
      </c>
      <c r="H128" s="28">
        <v>1.3363028953229399E-2</v>
      </c>
      <c r="I128" s="68">
        <v>24</v>
      </c>
      <c r="J128" s="58">
        <v>0.96</v>
      </c>
      <c r="K128" s="57">
        <v>1</v>
      </c>
      <c r="L128" s="69">
        <v>0.04</v>
      </c>
      <c r="M128" s="13"/>
    </row>
    <row r="129" spans="1:13" x14ac:dyDescent="0.25">
      <c r="A129" s="21" t="s">
        <v>115</v>
      </c>
      <c r="B129" s="11" t="s">
        <v>116</v>
      </c>
      <c r="C129" s="8" t="s">
        <v>142</v>
      </c>
      <c r="D129" s="22" t="s">
        <v>339</v>
      </c>
      <c r="E129" s="27">
        <v>446</v>
      </c>
      <c r="F129" s="12">
        <v>0.98672566371681414</v>
      </c>
      <c r="G129" s="7">
        <v>6</v>
      </c>
      <c r="H129" s="28">
        <v>1.3274336283185841E-2</v>
      </c>
      <c r="I129" s="68">
        <v>24</v>
      </c>
      <c r="J129" s="58">
        <v>0.92307692307692302</v>
      </c>
      <c r="K129" s="57">
        <v>2</v>
      </c>
      <c r="L129" s="69">
        <v>7.6923076923076927E-2</v>
      </c>
      <c r="M129" s="13"/>
    </row>
    <row r="130" spans="1:13" x14ac:dyDescent="0.25">
      <c r="A130" s="21" t="s">
        <v>115</v>
      </c>
      <c r="B130" s="11" t="s">
        <v>116</v>
      </c>
      <c r="C130" s="8" t="s">
        <v>143</v>
      </c>
      <c r="D130" s="22" t="s">
        <v>340</v>
      </c>
      <c r="E130" s="27">
        <v>275</v>
      </c>
      <c r="F130" s="12">
        <v>0.9821428571428571</v>
      </c>
      <c r="G130" s="7">
        <v>5</v>
      </c>
      <c r="H130" s="28">
        <v>1.7857142857142856E-2</v>
      </c>
      <c r="I130" s="68">
        <v>0</v>
      </c>
      <c r="J130" s="58">
        <v>0</v>
      </c>
      <c r="K130" s="57">
        <v>0</v>
      </c>
      <c r="L130" s="69">
        <v>0</v>
      </c>
      <c r="M130" s="13"/>
    </row>
    <row r="131" spans="1:13" x14ac:dyDescent="0.25">
      <c r="A131" s="21" t="s">
        <v>115</v>
      </c>
      <c r="B131" s="11" t="s">
        <v>116</v>
      </c>
      <c r="C131" s="8" t="s">
        <v>144</v>
      </c>
      <c r="D131" s="22" t="s">
        <v>341</v>
      </c>
      <c r="E131" s="27">
        <v>20</v>
      </c>
      <c r="F131" s="12">
        <v>1</v>
      </c>
      <c r="G131" s="7">
        <v>0</v>
      </c>
      <c r="H131" s="28">
        <v>0</v>
      </c>
      <c r="I131" s="68">
        <v>0</v>
      </c>
      <c r="J131" s="58">
        <v>0</v>
      </c>
      <c r="K131" s="57">
        <v>0</v>
      </c>
      <c r="L131" s="69">
        <v>0</v>
      </c>
      <c r="M131" s="13"/>
    </row>
    <row r="132" spans="1:13" x14ac:dyDescent="0.25">
      <c r="A132" s="21" t="s">
        <v>115</v>
      </c>
      <c r="B132" s="11" t="s">
        <v>116</v>
      </c>
      <c r="C132" s="8" t="s">
        <v>145</v>
      </c>
      <c r="D132" s="22" t="s">
        <v>342</v>
      </c>
      <c r="E132" s="27">
        <v>1904</v>
      </c>
      <c r="F132" s="12">
        <v>1</v>
      </c>
      <c r="G132" s="7">
        <v>0</v>
      </c>
      <c r="H132" s="28">
        <v>0</v>
      </c>
      <c r="I132" s="68">
        <v>241</v>
      </c>
      <c r="J132" s="58">
        <v>1</v>
      </c>
      <c r="K132" s="57">
        <v>0</v>
      </c>
      <c r="L132" s="69">
        <v>0</v>
      </c>
      <c r="M132" s="13"/>
    </row>
    <row r="133" spans="1:13" x14ac:dyDescent="0.25">
      <c r="A133" s="21" t="s">
        <v>115</v>
      </c>
      <c r="B133" s="11" t="s">
        <v>116</v>
      </c>
      <c r="C133" s="8" t="s">
        <v>146</v>
      </c>
      <c r="D133" s="22" t="s">
        <v>343</v>
      </c>
      <c r="E133" s="27">
        <v>504</v>
      </c>
      <c r="F133" s="12">
        <v>0.99801980198019802</v>
      </c>
      <c r="G133" s="7">
        <v>1</v>
      </c>
      <c r="H133" s="28">
        <v>1.9801980198019802E-3</v>
      </c>
      <c r="I133" s="68">
        <v>10</v>
      </c>
      <c r="J133" s="58">
        <v>1</v>
      </c>
      <c r="K133" s="57">
        <v>0</v>
      </c>
      <c r="L133" s="69">
        <v>0</v>
      </c>
      <c r="M133" s="13"/>
    </row>
    <row r="134" spans="1:13" x14ac:dyDescent="0.25">
      <c r="A134" s="21" t="s">
        <v>115</v>
      </c>
      <c r="B134" s="11" t="s">
        <v>116</v>
      </c>
      <c r="C134" s="8" t="s">
        <v>147</v>
      </c>
      <c r="D134" s="22" t="s">
        <v>344</v>
      </c>
      <c r="E134" s="27">
        <v>2</v>
      </c>
      <c r="F134" s="12">
        <v>1</v>
      </c>
      <c r="G134" s="7">
        <v>0</v>
      </c>
      <c r="H134" s="28">
        <v>0</v>
      </c>
      <c r="I134" s="68">
        <v>0</v>
      </c>
      <c r="J134" s="58">
        <v>0</v>
      </c>
      <c r="K134" s="57">
        <v>0</v>
      </c>
      <c r="L134" s="69">
        <v>0</v>
      </c>
      <c r="M134" s="13"/>
    </row>
    <row r="135" spans="1:13" x14ac:dyDescent="0.25">
      <c r="A135" s="21" t="s">
        <v>115</v>
      </c>
      <c r="B135" s="11" t="s">
        <v>116</v>
      </c>
      <c r="C135" s="8" t="s">
        <v>148</v>
      </c>
      <c r="D135" s="22" t="s">
        <v>345</v>
      </c>
      <c r="E135" s="27">
        <v>28</v>
      </c>
      <c r="F135" s="12">
        <v>1</v>
      </c>
      <c r="G135" s="7">
        <v>0</v>
      </c>
      <c r="H135" s="28">
        <v>0</v>
      </c>
      <c r="I135" s="68">
        <v>0</v>
      </c>
      <c r="J135" s="58">
        <v>0</v>
      </c>
      <c r="K135" s="57">
        <v>0</v>
      </c>
      <c r="L135" s="69">
        <v>0</v>
      </c>
      <c r="M135" s="13"/>
    </row>
    <row r="136" spans="1:13" x14ac:dyDescent="0.25">
      <c r="A136" s="21" t="s">
        <v>115</v>
      </c>
      <c r="B136" s="11" t="s">
        <v>116</v>
      </c>
      <c r="C136" s="8" t="s">
        <v>149</v>
      </c>
      <c r="D136" s="22" t="s">
        <v>346</v>
      </c>
      <c r="E136" s="27">
        <v>6872</v>
      </c>
      <c r="F136" s="12">
        <v>0.83276781386330578</v>
      </c>
      <c r="G136" s="7">
        <v>1380</v>
      </c>
      <c r="H136" s="28">
        <v>0.16723218613669413</v>
      </c>
      <c r="I136" s="68">
        <v>52</v>
      </c>
      <c r="J136" s="58">
        <v>0.40944881889763779</v>
      </c>
      <c r="K136" s="57">
        <v>75</v>
      </c>
      <c r="L136" s="69">
        <v>0.59055118110236215</v>
      </c>
      <c r="M136" s="13"/>
    </row>
    <row r="137" spans="1:13" x14ac:dyDescent="0.25">
      <c r="A137" s="21" t="s">
        <v>115</v>
      </c>
      <c r="B137" s="11" t="s">
        <v>116</v>
      </c>
      <c r="C137" s="8" t="s">
        <v>150</v>
      </c>
      <c r="D137" s="22" t="s">
        <v>347</v>
      </c>
      <c r="E137" s="27">
        <v>17589</v>
      </c>
      <c r="F137" s="12">
        <v>0.95946977962033597</v>
      </c>
      <c r="G137" s="7">
        <v>743</v>
      </c>
      <c r="H137" s="28">
        <v>4.0530220379663973E-2</v>
      </c>
      <c r="I137" s="68">
        <v>503</v>
      </c>
      <c r="J137" s="58">
        <v>1</v>
      </c>
      <c r="K137" s="57">
        <v>0</v>
      </c>
      <c r="L137" s="69">
        <v>0</v>
      </c>
      <c r="M137" s="13"/>
    </row>
    <row r="138" spans="1:13" x14ac:dyDescent="0.25">
      <c r="A138" s="21" t="s">
        <v>115</v>
      </c>
      <c r="B138" s="11" t="s">
        <v>116</v>
      </c>
      <c r="C138" s="8" t="s">
        <v>151</v>
      </c>
      <c r="D138" s="22" t="s">
        <v>348</v>
      </c>
      <c r="E138" s="27">
        <v>39368</v>
      </c>
      <c r="F138" s="12">
        <v>0.99394061805695832</v>
      </c>
      <c r="G138" s="7">
        <v>240</v>
      </c>
      <c r="H138" s="28">
        <v>6.0593819430418095E-3</v>
      </c>
      <c r="I138" s="68">
        <v>3316</v>
      </c>
      <c r="J138" s="58">
        <v>1</v>
      </c>
      <c r="K138" s="57">
        <v>0</v>
      </c>
      <c r="L138" s="69">
        <v>0</v>
      </c>
      <c r="M138" s="13"/>
    </row>
    <row r="139" spans="1:13" x14ac:dyDescent="0.25">
      <c r="A139" s="21" t="s">
        <v>115</v>
      </c>
      <c r="B139" s="11" t="s">
        <v>116</v>
      </c>
      <c r="C139" s="8" t="s">
        <v>152</v>
      </c>
      <c r="D139" s="22" t="s">
        <v>349</v>
      </c>
      <c r="E139" s="27">
        <v>1</v>
      </c>
      <c r="F139" s="12">
        <v>1</v>
      </c>
      <c r="G139" s="7">
        <v>0</v>
      </c>
      <c r="H139" s="28">
        <v>0</v>
      </c>
      <c r="I139" s="68">
        <v>0</v>
      </c>
      <c r="J139" s="58">
        <v>0</v>
      </c>
      <c r="K139" s="57">
        <v>0</v>
      </c>
      <c r="L139" s="69">
        <v>0</v>
      </c>
      <c r="M139" s="13"/>
    </row>
    <row r="140" spans="1:13" x14ac:dyDescent="0.25">
      <c r="A140" s="21" t="s">
        <v>115</v>
      </c>
      <c r="B140" s="11" t="s">
        <v>116</v>
      </c>
      <c r="C140" s="8" t="s">
        <v>153</v>
      </c>
      <c r="D140" s="22" t="s">
        <v>350</v>
      </c>
      <c r="E140" s="27">
        <v>6288</v>
      </c>
      <c r="F140" s="12">
        <v>0.71879286694101507</v>
      </c>
      <c r="G140" s="7">
        <v>2460</v>
      </c>
      <c r="H140" s="28">
        <v>0.28120713305898493</v>
      </c>
      <c r="I140" s="68">
        <v>63</v>
      </c>
      <c r="J140" s="58">
        <v>6.9767441860465115E-2</v>
      </c>
      <c r="K140" s="57">
        <v>840</v>
      </c>
      <c r="L140" s="69">
        <v>0.93023255813953487</v>
      </c>
      <c r="M140" s="13"/>
    </row>
    <row r="141" spans="1:13" x14ac:dyDescent="0.25">
      <c r="A141" s="21" t="s">
        <v>115</v>
      </c>
      <c r="B141" s="11" t="s">
        <v>116</v>
      </c>
      <c r="C141" s="8" t="s">
        <v>154</v>
      </c>
      <c r="D141" s="22" t="s">
        <v>351</v>
      </c>
      <c r="E141" s="27">
        <v>4171</v>
      </c>
      <c r="F141" s="12">
        <v>0.89641091768751346</v>
      </c>
      <c r="G141" s="7">
        <v>482</v>
      </c>
      <c r="H141" s="28">
        <v>0.10358908231248658</v>
      </c>
      <c r="I141" s="68">
        <v>586</v>
      </c>
      <c r="J141" s="58">
        <v>0.99153976311336722</v>
      </c>
      <c r="K141" s="57">
        <v>5</v>
      </c>
      <c r="L141" s="69">
        <v>8.4602368866328256E-3</v>
      </c>
      <c r="M141" s="13"/>
    </row>
    <row r="142" spans="1:13" x14ac:dyDescent="0.25">
      <c r="A142" s="21" t="s">
        <v>115</v>
      </c>
      <c r="B142" s="11" t="s">
        <v>116</v>
      </c>
      <c r="C142" s="8" t="s">
        <v>155</v>
      </c>
      <c r="D142" s="22" t="s">
        <v>352</v>
      </c>
      <c r="E142" s="27">
        <v>3401</v>
      </c>
      <c r="F142" s="12">
        <v>0.97926864382378342</v>
      </c>
      <c r="G142" s="7">
        <v>72</v>
      </c>
      <c r="H142" s="28">
        <v>2.0731356176216527E-2</v>
      </c>
      <c r="I142" s="68">
        <v>112</v>
      </c>
      <c r="J142" s="58">
        <v>0.82962962962962961</v>
      </c>
      <c r="K142" s="57">
        <v>23</v>
      </c>
      <c r="L142" s="69">
        <v>0.17037037037037039</v>
      </c>
      <c r="M142" s="13"/>
    </row>
    <row r="143" spans="1:13" x14ac:dyDescent="0.25">
      <c r="A143" s="21" t="s">
        <v>115</v>
      </c>
      <c r="B143" s="11" t="s">
        <v>116</v>
      </c>
      <c r="C143" s="8" t="s">
        <v>156</v>
      </c>
      <c r="D143" s="22" t="s">
        <v>353</v>
      </c>
      <c r="E143" s="27">
        <v>918</v>
      </c>
      <c r="F143" s="12">
        <v>1</v>
      </c>
      <c r="G143" s="7">
        <v>0</v>
      </c>
      <c r="H143" s="28">
        <v>0</v>
      </c>
      <c r="I143" s="68">
        <v>226</v>
      </c>
      <c r="J143" s="58">
        <v>1</v>
      </c>
      <c r="K143" s="57">
        <v>0</v>
      </c>
      <c r="L143" s="69">
        <v>0</v>
      </c>
      <c r="M143" s="13"/>
    </row>
    <row r="144" spans="1:13" x14ac:dyDescent="0.25">
      <c r="A144" s="21" t="s">
        <v>115</v>
      </c>
      <c r="B144" s="11" t="s">
        <v>116</v>
      </c>
      <c r="C144" s="8" t="s">
        <v>157</v>
      </c>
      <c r="D144" s="22" t="s">
        <v>354</v>
      </c>
      <c r="E144" s="27">
        <v>284</v>
      </c>
      <c r="F144" s="12">
        <v>1</v>
      </c>
      <c r="G144" s="7">
        <v>0</v>
      </c>
      <c r="H144" s="28">
        <v>0</v>
      </c>
      <c r="I144" s="68">
        <v>109</v>
      </c>
      <c r="J144" s="58">
        <v>1</v>
      </c>
      <c r="K144" s="57">
        <v>0</v>
      </c>
      <c r="L144" s="69">
        <v>0</v>
      </c>
      <c r="M144" s="13"/>
    </row>
    <row r="145" spans="1:13" x14ac:dyDescent="0.25">
      <c r="A145" s="21" t="s">
        <v>115</v>
      </c>
      <c r="B145" s="11" t="s">
        <v>116</v>
      </c>
      <c r="C145" s="8" t="s">
        <v>158</v>
      </c>
      <c r="D145" s="22" t="s">
        <v>355</v>
      </c>
      <c r="E145" s="27">
        <v>1</v>
      </c>
      <c r="F145" s="12">
        <v>1</v>
      </c>
      <c r="G145" s="7">
        <v>0</v>
      </c>
      <c r="H145" s="28">
        <v>0</v>
      </c>
      <c r="I145" s="68">
        <v>0</v>
      </c>
      <c r="J145" s="58">
        <v>0</v>
      </c>
      <c r="K145" s="57">
        <v>0</v>
      </c>
      <c r="L145" s="69">
        <v>0</v>
      </c>
      <c r="M145" s="13"/>
    </row>
    <row r="146" spans="1:13" x14ac:dyDescent="0.25">
      <c r="A146" s="21" t="s">
        <v>115</v>
      </c>
      <c r="B146" s="11" t="s">
        <v>116</v>
      </c>
      <c r="C146" s="8" t="s">
        <v>159</v>
      </c>
      <c r="D146" s="22" t="s">
        <v>356</v>
      </c>
      <c r="E146" s="27">
        <v>550</v>
      </c>
      <c r="F146" s="12">
        <v>1</v>
      </c>
      <c r="G146" s="7">
        <v>0</v>
      </c>
      <c r="H146" s="28">
        <v>0</v>
      </c>
      <c r="I146" s="68">
        <v>86</v>
      </c>
      <c r="J146" s="58">
        <v>1</v>
      </c>
      <c r="K146" s="57">
        <v>0</v>
      </c>
      <c r="L146" s="69">
        <v>0</v>
      </c>
      <c r="M146" s="13"/>
    </row>
    <row r="147" spans="1:13" x14ac:dyDescent="0.25">
      <c r="A147" s="21" t="s">
        <v>115</v>
      </c>
      <c r="B147" s="11" t="s">
        <v>116</v>
      </c>
      <c r="C147" s="8" t="s">
        <v>160</v>
      </c>
      <c r="D147" s="22" t="s">
        <v>357</v>
      </c>
      <c r="E147" s="27">
        <v>24</v>
      </c>
      <c r="F147" s="12">
        <v>1</v>
      </c>
      <c r="G147" s="7">
        <v>0</v>
      </c>
      <c r="H147" s="28">
        <v>0</v>
      </c>
      <c r="I147" s="68">
        <v>0</v>
      </c>
      <c r="J147" s="58">
        <v>0</v>
      </c>
      <c r="K147" s="57">
        <v>0</v>
      </c>
      <c r="L147" s="69">
        <v>0</v>
      </c>
      <c r="M147" s="13"/>
    </row>
    <row r="148" spans="1:13" x14ac:dyDescent="0.25">
      <c r="A148" s="21" t="s">
        <v>115</v>
      </c>
      <c r="B148" s="11" t="s">
        <v>116</v>
      </c>
      <c r="C148" s="8" t="s">
        <v>161</v>
      </c>
      <c r="D148" s="22" t="s">
        <v>358</v>
      </c>
      <c r="E148" s="27">
        <v>45</v>
      </c>
      <c r="F148" s="12">
        <v>1</v>
      </c>
      <c r="G148" s="7">
        <v>0</v>
      </c>
      <c r="H148" s="28">
        <v>0</v>
      </c>
      <c r="I148" s="68">
        <v>0</v>
      </c>
      <c r="J148" s="58">
        <v>0</v>
      </c>
      <c r="K148" s="57">
        <v>0</v>
      </c>
      <c r="L148" s="69">
        <v>0</v>
      </c>
      <c r="M148" s="13"/>
    </row>
    <row r="149" spans="1:13" x14ac:dyDescent="0.25">
      <c r="A149" s="21" t="s">
        <v>115</v>
      </c>
      <c r="B149" s="11" t="s">
        <v>116</v>
      </c>
      <c r="C149" s="8" t="s">
        <v>162</v>
      </c>
      <c r="D149" s="22" t="s">
        <v>359</v>
      </c>
      <c r="E149" s="27">
        <v>4</v>
      </c>
      <c r="F149" s="12">
        <v>1</v>
      </c>
      <c r="G149" s="7">
        <v>0</v>
      </c>
      <c r="H149" s="28">
        <v>0</v>
      </c>
      <c r="I149" s="68">
        <v>0</v>
      </c>
      <c r="J149" s="58">
        <v>0</v>
      </c>
      <c r="K149" s="57">
        <v>0</v>
      </c>
      <c r="L149" s="69">
        <v>0</v>
      </c>
      <c r="M149" s="13"/>
    </row>
    <row r="150" spans="1:13" x14ac:dyDescent="0.25">
      <c r="A150" s="21" t="s">
        <v>115</v>
      </c>
      <c r="B150" s="11" t="s">
        <v>116</v>
      </c>
      <c r="C150" s="8" t="s">
        <v>163</v>
      </c>
      <c r="D150" s="22" t="s">
        <v>360</v>
      </c>
      <c r="E150" s="27">
        <v>236</v>
      </c>
      <c r="F150" s="12">
        <v>0.75641025641025639</v>
      </c>
      <c r="G150" s="7">
        <v>76</v>
      </c>
      <c r="H150" s="28">
        <v>0.24358974358974358</v>
      </c>
      <c r="I150" s="68">
        <v>18</v>
      </c>
      <c r="J150" s="58">
        <v>1</v>
      </c>
      <c r="K150" s="57">
        <v>0</v>
      </c>
      <c r="L150" s="69">
        <v>0</v>
      </c>
      <c r="M150" s="13"/>
    </row>
    <row r="151" spans="1:13" x14ac:dyDescent="0.25">
      <c r="A151" s="21" t="s">
        <v>115</v>
      </c>
      <c r="B151" s="11" t="s">
        <v>116</v>
      </c>
      <c r="C151" s="8" t="s">
        <v>164</v>
      </c>
      <c r="D151" s="22" t="s">
        <v>361</v>
      </c>
      <c r="E151" s="27">
        <v>1959</v>
      </c>
      <c r="F151" s="12">
        <v>1</v>
      </c>
      <c r="G151" s="7">
        <v>0</v>
      </c>
      <c r="H151" s="28">
        <v>0</v>
      </c>
      <c r="I151" s="68">
        <v>132</v>
      </c>
      <c r="J151" s="58">
        <v>1</v>
      </c>
      <c r="K151" s="57">
        <v>0</v>
      </c>
      <c r="L151" s="69">
        <v>0</v>
      </c>
      <c r="M151" s="13"/>
    </row>
    <row r="152" spans="1:13" x14ac:dyDescent="0.25">
      <c r="A152" s="21" t="s">
        <v>115</v>
      </c>
      <c r="B152" s="11" t="s">
        <v>116</v>
      </c>
      <c r="C152" s="8" t="s">
        <v>165</v>
      </c>
      <c r="D152" s="22" t="s">
        <v>362</v>
      </c>
      <c r="E152" s="27">
        <v>93659</v>
      </c>
      <c r="F152" s="12">
        <v>0.9739203676936995</v>
      </c>
      <c r="G152" s="7">
        <v>2508</v>
      </c>
      <c r="H152" s="28">
        <v>2.6079632306300494E-2</v>
      </c>
      <c r="I152" s="68">
        <v>4168</v>
      </c>
      <c r="J152" s="58">
        <v>1</v>
      </c>
      <c r="K152" s="57">
        <v>0</v>
      </c>
      <c r="L152" s="69">
        <v>0</v>
      </c>
      <c r="M152" s="13"/>
    </row>
    <row r="153" spans="1:13" x14ac:dyDescent="0.25">
      <c r="A153" s="21" t="s">
        <v>115</v>
      </c>
      <c r="B153" s="11" t="s">
        <v>116</v>
      </c>
      <c r="C153" s="8" t="s">
        <v>166</v>
      </c>
      <c r="D153" s="22" t="s">
        <v>363</v>
      </c>
      <c r="E153" s="27">
        <v>92646</v>
      </c>
      <c r="F153" s="12">
        <v>0.97358133669609093</v>
      </c>
      <c r="G153" s="7">
        <v>2514</v>
      </c>
      <c r="H153" s="28">
        <v>2.6418663303909205E-2</v>
      </c>
      <c r="I153" s="68">
        <v>4030</v>
      </c>
      <c r="J153" s="58">
        <v>1</v>
      </c>
      <c r="K153" s="57">
        <v>0</v>
      </c>
      <c r="L153" s="69">
        <v>0</v>
      </c>
      <c r="M153" s="13"/>
    </row>
    <row r="154" spans="1:13" x14ac:dyDescent="0.25">
      <c r="A154" s="21" t="s">
        <v>115</v>
      </c>
      <c r="B154" s="11" t="s">
        <v>116</v>
      </c>
      <c r="C154" s="8" t="s">
        <v>167</v>
      </c>
      <c r="D154" s="22" t="s">
        <v>364</v>
      </c>
      <c r="E154" s="27">
        <v>3809</v>
      </c>
      <c r="F154" s="12">
        <v>0.62015630087919249</v>
      </c>
      <c r="G154" s="7">
        <v>2333</v>
      </c>
      <c r="H154" s="28">
        <v>0.37984369912080757</v>
      </c>
      <c r="I154" s="68">
        <v>278</v>
      </c>
      <c r="J154" s="58">
        <v>1</v>
      </c>
      <c r="K154" s="57">
        <v>0</v>
      </c>
      <c r="L154" s="69">
        <v>0</v>
      </c>
      <c r="M154" s="13"/>
    </row>
    <row r="155" spans="1:13" x14ac:dyDescent="0.25">
      <c r="A155" s="21" t="s">
        <v>115</v>
      </c>
      <c r="B155" s="11" t="s">
        <v>116</v>
      </c>
      <c r="C155" s="8" t="s">
        <v>168</v>
      </c>
      <c r="D155" s="22" t="s">
        <v>365</v>
      </c>
      <c r="E155" s="27">
        <v>45096</v>
      </c>
      <c r="F155" s="12">
        <v>0.98224826294352108</v>
      </c>
      <c r="G155" s="7">
        <v>815</v>
      </c>
      <c r="H155" s="28">
        <v>1.7751737056478839E-2</v>
      </c>
      <c r="I155" s="68">
        <v>1554</v>
      </c>
      <c r="J155" s="58">
        <v>1</v>
      </c>
      <c r="K155" s="57">
        <v>0</v>
      </c>
      <c r="L155" s="69">
        <v>0</v>
      </c>
      <c r="M155" s="13"/>
    </row>
    <row r="156" spans="1:13" x14ac:dyDescent="0.25">
      <c r="A156" s="21" t="s">
        <v>115</v>
      </c>
      <c r="B156" s="11" t="s">
        <v>116</v>
      </c>
      <c r="C156" s="8" t="s">
        <v>169</v>
      </c>
      <c r="D156" s="22" t="s">
        <v>366</v>
      </c>
      <c r="E156" s="27">
        <v>2</v>
      </c>
      <c r="F156" s="12">
        <v>1</v>
      </c>
      <c r="G156" s="7">
        <v>0</v>
      </c>
      <c r="H156" s="28">
        <v>0</v>
      </c>
      <c r="I156" s="68">
        <v>0</v>
      </c>
      <c r="J156" s="58">
        <v>0</v>
      </c>
      <c r="K156" s="57">
        <v>0</v>
      </c>
      <c r="L156" s="69">
        <v>0</v>
      </c>
      <c r="M156" s="13"/>
    </row>
    <row r="157" spans="1:13" x14ac:dyDescent="0.25">
      <c r="A157" s="21" t="s">
        <v>115</v>
      </c>
      <c r="B157" s="11" t="s">
        <v>116</v>
      </c>
      <c r="C157" s="8" t="s">
        <v>170</v>
      </c>
      <c r="D157" s="22" t="s">
        <v>367</v>
      </c>
      <c r="E157" s="27">
        <v>597</v>
      </c>
      <c r="F157" s="12">
        <v>0.63782051282051277</v>
      </c>
      <c r="G157" s="7">
        <v>339</v>
      </c>
      <c r="H157" s="28">
        <v>0.36217948717948717</v>
      </c>
      <c r="I157" s="68">
        <v>3</v>
      </c>
      <c r="J157" s="58">
        <v>1</v>
      </c>
      <c r="K157" s="57">
        <v>0</v>
      </c>
      <c r="L157" s="69">
        <v>0</v>
      </c>
      <c r="M157" s="13"/>
    </row>
    <row r="158" spans="1:13" x14ac:dyDescent="0.25">
      <c r="A158" s="21" t="s">
        <v>115</v>
      </c>
      <c r="B158" s="11" t="s">
        <v>116</v>
      </c>
      <c r="C158" s="8" t="s">
        <v>171</v>
      </c>
      <c r="D158" s="22" t="s">
        <v>368</v>
      </c>
      <c r="E158" s="27">
        <v>50751</v>
      </c>
      <c r="F158" s="12">
        <v>1</v>
      </c>
      <c r="G158" s="7">
        <v>0</v>
      </c>
      <c r="H158" s="28">
        <v>0</v>
      </c>
      <c r="I158" s="68">
        <v>2228</v>
      </c>
      <c r="J158" s="58">
        <v>1</v>
      </c>
      <c r="K158" s="57">
        <v>0</v>
      </c>
      <c r="L158" s="69">
        <v>0</v>
      </c>
      <c r="M158" s="13"/>
    </row>
    <row r="159" spans="1:13" x14ac:dyDescent="0.25">
      <c r="A159" s="21" t="s">
        <v>115</v>
      </c>
      <c r="B159" s="11" t="s">
        <v>116</v>
      </c>
      <c r="C159" s="8" t="s">
        <v>172</v>
      </c>
      <c r="D159" s="22" t="s">
        <v>369</v>
      </c>
      <c r="E159" s="27">
        <v>4173</v>
      </c>
      <c r="F159" s="12">
        <v>1</v>
      </c>
      <c r="G159" s="7">
        <v>0</v>
      </c>
      <c r="H159" s="28">
        <v>0</v>
      </c>
      <c r="I159" s="68">
        <v>3</v>
      </c>
      <c r="J159" s="58">
        <v>1</v>
      </c>
      <c r="K159" s="57">
        <v>0</v>
      </c>
      <c r="L159" s="69">
        <v>0</v>
      </c>
      <c r="M159" s="13"/>
    </row>
    <row r="160" spans="1:13" x14ac:dyDescent="0.25">
      <c r="A160" s="21" t="s">
        <v>115</v>
      </c>
      <c r="B160" s="11" t="s">
        <v>116</v>
      </c>
      <c r="C160" s="8" t="s">
        <v>173</v>
      </c>
      <c r="D160" s="22" t="s">
        <v>370</v>
      </c>
      <c r="E160" s="27">
        <v>88421</v>
      </c>
      <c r="F160" s="12">
        <v>0.99998869059736262</v>
      </c>
      <c r="G160" s="7">
        <v>1</v>
      </c>
      <c r="H160" s="28">
        <v>1.1309402637352695E-5</v>
      </c>
      <c r="I160" s="68">
        <v>4396</v>
      </c>
      <c r="J160" s="58">
        <v>1</v>
      </c>
      <c r="K160" s="57">
        <v>0</v>
      </c>
      <c r="L160" s="69">
        <v>0</v>
      </c>
      <c r="M160" s="13"/>
    </row>
    <row r="161" spans="1:13" x14ac:dyDescent="0.25">
      <c r="A161" s="21" t="s">
        <v>115</v>
      </c>
      <c r="B161" s="11" t="s">
        <v>116</v>
      </c>
      <c r="C161" s="8" t="s">
        <v>174</v>
      </c>
      <c r="D161" s="22" t="s">
        <v>371</v>
      </c>
      <c r="E161" s="27">
        <v>18004</v>
      </c>
      <c r="F161" s="12">
        <v>1</v>
      </c>
      <c r="G161" s="7">
        <v>0</v>
      </c>
      <c r="H161" s="28">
        <v>0</v>
      </c>
      <c r="I161" s="68">
        <v>1006</v>
      </c>
      <c r="J161" s="58">
        <v>1</v>
      </c>
      <c r="K161" s="57">
        <v>0</v>
      </c>
      <c r="L161" s="69">
        <v>0</v>
      </c>
      <c r="M161" s="13"/>
    </row>
    <row r="162" spans="1:13" x14ac:dyDescent="0.25">
      <c r="A162" s="21" t="s">
        <v>115</v>
      </c>
      <c r="B162" s="11" t="s">
        <v>116</v>
      </c>
      <c r="C162" s="8" t="s">
        <v>175</v>
      </c>
      <c r="D162" s="22" t="s">
        <v>372</v>
      </c>
      <c r="E162" s="27">
        <v>14203</v>
      </c>
      <c r="F162" s="12">
        <v>1</v>
      </c>
      <c r="G162" s="7">
        <v>0</v>
      </c>
      <c r="H162" s="28">
        <v>0</v>
      </c>
      <c r="I162" s="68">
        <v>824</v>
      </c>
      <c r="J162" s="58">
        <v>1</v>
      </c>
      <c r="K162" s="57">
        <v>0</v>
      </c>
      <c r="L162" s="69">
        <v>0</v>
      </c>
      <c r="M162" s="13"/>
    </row>
    <row r="163" spans="1:13" x14ac:dyDescent="0.25">
      <c r="A163" s="21" t="s">
        <v>115</v>
      </c>
      <c r="B163" s="11" t="s">
        <v>116</v>
      </c>
      <c r="C163" s="8" t="s">
        <v>176</v>
      </c>
      <c r="D163" s="22" t="s">
        <v>373</v>
      </c>
      <c r="E163" s="27">
        <v>138</v>
      </c>
      <c r="F163" s="12">
        <v>1</v>
      </c>
      <c r="G163" s="7">
        <v>0</v>
      </c>
      <c r="H163" s="28">
        <v>0</v>
      </c>
      <c r="I163" s="68">
        <v>1</v>
      </c>
      <c r="J163" s="58">
        <v>1</v>
      </c>
      <c r="K163" s="57">
        <v>0</v>
      </c>
      <c r="L163" s="69">
        <v>0</v>
      </c>
      <c r="M163" s="13"/>
    </row>
    <row r="164" spans="1:13" x14ac:dyDescent="0.25">
      <c r="A164" s="21" t="s">
        <v>115</v>
      </c>
      <c r="B164" s="11" t="s">
        <v>116</v>
      </c>
      <c r="C164" s="8" t="s">
        <v>177</v>
      </c>
      <c r="D164" s="22" t="s">
        <v>374</v>
      </c>
      <c r="E164" s="27">
        <v>21728</v>
      </c>
      <c r="F164" s="12">
        <v>1</v>
      </c>
      <c r="G164" s="7">
        <v>0</v>
      </c>
      <c r="H164" s="28">
        <v>0</v>
      </c>
      <c r="I164" s="68">
        <v>1585</v>
      </c>
      <c r="J164" s="58">
        <v>1</v>
      </c>
      <c r="K164" s="57">
        <v>0</v>
      </c>
      <c r="L164" s="69">
        <v>0</v>
      </c>
      <c r="M164" s="13"/>
    </row>
    <row r="165" spans="1:13" x14ac:dyDescent="0.25">
      <c r="A165" s="21" t="s">
        <v>115</v>
      </c>
      <c r="B165" s="11" t="s">
        <v>116</v>
      </c>
      <c r="C165" s="8" t="s">
        <v>178</v>
      </c>
      <c r="D165" s="22" t="s">
        <v>375</v>
      </c>
      <c r="E165" s="27">
        <v>2224</v>
      </c>
      <c r="F165" s="12">
        <v>1</v>
      </c>
      <c r="G165" s="7">
        <v>0</v>
      </c>
      <c r="H165" s="28">
        <v>0</v>
      </c>
      <c r="I165" s="68">
        <v>120</v>
      </c>
      <c r="J165" s="58">
        <v>1</v>
      </c>
      <c r="K165" s="57">
        <v>0</v>
      </c>
      <c r="L165" s="69">
        <v>0</v>
      </c>
      <c r="M165" s="13"/>
    </row>
    <row r="166" spans="1:13" x14ac:dyDescent="0.25">
      <c r="A166" s="21" t="s">
        <v>115</v>
      </c>
      <c r="B166" s="11" t="s">
        <v>116</v>
      </c>
      <c r="C166" s="8" t="s">
        <v>179</v>
      </c>
      <c r="D166" s="22" t="s">
        <v>376</v>
      </c>
      <c r="E166" s="27">
        <v>603</v>
      </c>
      <c r="F166" s="12">
        <v>1</v>
      </c>
      <c r="G166" s="7">
        <v>0</v>
      </c>
      <c r="H166" s="28">
        <v>0</v>
      </c>
      <c r="I166" s="68">
        <v>41</v>
      </c>
      <c r="J166" s="58">
        <v>1</v>
      </c>
      <c r="K166" s="57">
        <v>0</v>
      </c>
      <c r="L166" s="69">
        <v>0</v>
      </c>
      <c r="M166" s="13"/>
    </row>
    <row r="167" spans="1:13" x14ac:dyDescent="0.25">
      <c r="A167" s="21" t="s">
        <v>115</v>
      </c>
      <c r="B167" s="11" t="s">
        <v>116</v>
      </c>
      <c r="C167" s="8" t="s">
        <v>180</v>
      </c>
      <c r="D167" s="22" t="s">
        <v>377</v>
      </c>
      <c r="E167" s="27">
        <v>1081</v>
      </c>
      <c r="F167" s="12">
        <v>1</v>
      </c>
      <c r="G167" s="7">
        <v>0</v>
      </c>
      <c r="H167" s="28">
        <v>0</v>
      </c>
      <c r="I167" s="68">
        <v>0</v>
      </c>
      <c r="J167" s="58">
        <v>0</v>
      </c>
      <c r="K167" s="57">
        <v>0</v>
      </c>
      <c r="L167" s="69">
        <v>0</v>
      </c>
      <c r="M167" s="13"/>
    </row>
    <row r="168" spans="1:13" x14ac:dyDescent="0.25">
      <c r="A168" s="21" t="s">
        <v>115</v>
      </c>
      <c r="B168" s="11" t="s">
        <v>116</v>
      </c>
      <c r="C168" s="8" t="s">
        <v>181</v>
      </c>
      <c r="D168" s="22" t="s">
        <v>378</v>
      </c>
      <c r="E168" s="27">
        <v>2017</v>
      </c>
      <c r="F168" s="12">
        <v>1</v>
      </c>
      <c r="G168" s="7">
        <v>0</v>
      </c>
      <c r="H168" s="28">
        <v>0</v>
      </c>
      <c r="I168" s="68">
        <v>270</v>
      </c>
      <c r="J168" s="58">
        <v>1</v>
      </c>
      <c r="K168" s="57">
        <v>0</v>
      </c>
      <c r="L168" s="69">
        <v>0</v>
      </c>
      <c r="M168" s="13"/>
    </row>
    <row r="169" spans="1:13" x14ac:dyDescent="0.25">
      <c r="A169" s="21" t="s">
        <v>115</v>
      </c>
      <c r="B169" s="11" t="s">
        <v>116</v>
      </c>
      <c r="C169" s="8" t="s">
        <v>182</v>
      </c>
      <c r="D169" s="22" t="s">
        <v>379</v>
      </c>
      <c r="E169" s="27">
        <v>15496</v>
      </c>
      <c r="F169" s="12">
        <v>1</v>
      </c>
      <c r="G169" s="7">
        <v>0</v>
      </c>
      <c r="H169" s="28">
        <v>0</v>
      </c>
      <c r="I169" s="68">
        <v>681</v>
      </c>
      <c r="J169" s="58">
        <v>1</v>
      </c>
      <c r="K169" s="57">
        <v>0</v>
      </c>
      <c r="L169" s="69">
        <v>0</v>
      </c>
      <c r="M169" s="13"/>
    </row>
    <row r="170" spans="1:13" x14ac:dyDescent="0.25">
      <c r="A170" s="21" t="s">
        <v>183</v>
      </c>
      <c r="B170" s="11" t="s">
        <v>184</v>
      </c>
      <c r="C170" s="8" t="s">
        <v>185</v>
      </c>
      <c r="D170" s="22" t="s">
        <v>380</v>
      </c>
      <c r="E170" s="27">
        <v>631</v>
      </c>
      <c r="F170" s="12">
        <v>1</v>
      </c>
      <c r="G170" s="7">
        <v>0</v>
      </c>
      <c r="H170" s="28">
        <v>0</v>
      </c>
      <c r="I170" s="68">
        <v>86</v>
      </c>
      <c r="J170" s="58">
        <v>1</v>
      </c>
      <c r="K170" s="57">
        <v>0</v>
      </c>
      <c r="L170" s="69">
        <v>0</v>
      </c>
      <c r="M170" s="13"/>
    </row>
    <row r="171" spans="1:13" x14ac:dyDescent="0.25">
      <c r="A171" s="21" t="s">
        <v>183</v>
      </c>
      <c r="B171" s="11" t="s">
        <v>184</v>
      </c>
      <c r="C171" s="8" t="s">
        <v>186</v>
      </c>
      <c r="D171" s="22" t="s">
        <v>381</v>
      </c>
      <c r="E171" s="27">
        <v>4964</v>
      </c>
      <c r="F171" s="12">
        <v>0.99598715890850709</v>
      </c>
      <c r="G171" s="7">
        <v>20</v>
      </c>
      <c r="H171" s="28">
        <v>4.0128410914927765E-3</v>
      </c>
      <c r="I171" s="68">
        <v>610</v>
      </c>
      <c r="J171" s="58">
        <v>1</v>
      </c>
      <c r="K171" s="57">
        <v>0</v>
      </c>
      <c r="L171" s="69">
        <v>0</v>
      </c>
      <c r="M171" s="13"/>
    </row>
    <row r="172" spans="1:13" x14ac:dyDescent="0.25">
      <c r="A172" s="21" t="s">
        <v>183</v>
      </c>
      <c r="B172" s="11" t="s">
        <v>184</v>
      </c>
      <c r="C172" s="8" t="s">
        <v>187</v>
      </c>
      <c r="D172" s="22" t="s">
        <v>382</v>
      </c>
      <c r="E172" s="27">
        <v>695</v>
      </c>
      <c r="F172" s="12">
        <v>1</v>
      </c>
      <c r="G172" s="7">
        <v>0</v>
      </c>
      <c r="H172" s="28">
        <v>0</v>
      </c>
      <c r="I172" s="68">
        <v>5</v>
      </c>
      <c r="J172" s="58">
        <v>1</v>
      </c>
      <c r="K172" s="57">
        <v>0</v>
      </c>
      <c r="L172" s="69">
        <v>0</v>
      </c>
      <c r="M172" s="13"/>
    </row>
    <row r="173" spans="1:13" x14ac:dyDescent="0.25">
      <c r="A173" s="21" t="s">
        <v>183</v>
      </c>
      <c r="B173" s="11" t="s">
        <v>184</v>
      </c>
      <c r="C173" s="8" t="s">
        <v>188</v>
      </c>
      <c r="D173" s="22" t="s">
        <v>383</v>
      </c>
      <c r="E173" s="27">
        <v>3674</v>
      </c>
      <c r="F173" s="12">
        <v>0.99593385741393337</v>
      </c>
      <c r="G173" s="7">
        <v>15</v>
      </c>
      <c r="H173" s="28">
        <v>4.0661425860666848E-3</v>
      </c>
      <c r="I173" s="68">
        <v>15</v>
      </c>
      <c r="J173" s="58">
        <v>1</v>
      </c>
      <c r="K173" s="57">
        <v>0</v>
      </c>
      <c r="L173" s="69">
        <v>0</v>
      </c>
      <c r="M173" s="13"/>
    </row>
    <row r="174" spans="1:13" x14ac:dyDescent="0.25">
      <c r="A174" s="21" t="s">
        <v>183</v>
      </c>
      <c r="B174" s="11" t="s">
        <v>184</v>
      </c>
      <c r="C174" s="8" t="s">
        <v>189</v>
      </c>
      <c r="D174" s="22" t="s">
        <v>384</v>
      </c>
      <c r="E174" s="27">
        <v>6076</v>
      </c>
      <c r="F174" s="12">
        <v>0.87273771904625108</v>
      </c>
      <c r="G174" s="7">
        <v>886</v>
      </c>
      <c r="H174" s="28">
        <v>0.12726228095374892</v>
      </c>
      <c r="I174" s="68">
        <v>250</v>
      </c>
      <c r="J174" s="58">
        <v>1</v>
      </c>
      <c r="K174" s="57">
        <v>0</v>
      </c>
      <c r="L174" s="69">
        <v>0</v>
      </c>
      <c r="M174" s="13"/>
    </row>
    <row r="175" spans="1:13" x14ac:dyDescent="0.25">
      <c r="A175" s="21" t="s">
        <v>183</v>
      </c>
      <c r="B175" s="11" t="s">
        <v>184</v>
      </c>
      <c r="C175" s="8" t="s">
        <v>190</v>
      </c>
      <c r="D175" s="22" t="s">
        <v>385</v>
      </c>
      <c r="E175" s="27">
        <v>412</v>
      </c>
      <c r="F175" s="12">
        <v>1</v>
      </c>
      <c r="G175" s="7">
        <v>0</v>
      </c>
      <c r="H175" s="28">
        <v>0</v>
      </c>
      <c r="I175" s="68">
        <v>0</v>
      </c>
      <c r="J175" s="58">
        <v>0</v>
      </c>
      <c r="K175" s="57">
        <v>0</v>
      </c>
      <c r="L175" s="69">
        <v>0</v>
      </c>
      <c r="M175" s="13"/>
    </row>
    <row r="176" spans="1:13" x14ac:dyDescent="0.25">
      <c r="A176" s="21" t="s">
        <v>191</v>
      </c>
      <c r="B176" s="11" t="s">
        <v>192</v>
      </c>
      <c r="C176" s="8" t="s">
        <v>193</v>
      </c>
      <c r="D176" s="22" t="s">
        <v>386</v>
      </c>
      <c r="E176" s="27">
        <v>26</v>
      </c>
      <c r="F176" s="12">
        <v>1</v>
      </c>
      <c r="G176" s="7">
        <v>0</v>
      </c>
      <c r="H176" s="28">
        <v>0</v>
      </c>
      <c r="I176" s="68">
        <v>3</v>
      </c>
      <c r="J176" s="58">
        <v>1</v>
      </c>
      <c r="K176" s="57">
        <v>0</v>
      </c>
      <c r="L176" s="69">
        <v>0</v>
      </c>
      <c r="M176" s="13"/>
    </row>
    <row r="177" spans="1:13" x14ac:dyDescent="0.25">
      <c r="A177" s="21" t="s">
        <v>191</v>
      </c>
      <c r="B177" s="11" t="s">
        <v>192</v>
      </c>
      <c r="C177" s="8" t="s">
        <v>194</v>
      </c>
      <c r="D177" s="22" t="s">
        <v>387</v>
      </c>
      <c r="E177" s="27">
        <v>6</v>
      </c>
      <c r="F177" s="12">
        <v>4.0268456375838924E-2</v>
      </c>
      <c r="G177" s="7">
        <v>143</v>
      </c>
      <c r="H177" s="28">
        <v>0.95973154362416091</v>
      </c>
      <c r="I177" s="68">
        <v>0</v>
      </c>
      <c r="J177" s="58">
        <v>0</v>
      </c>
      <c r="K177" s="57">
        <v>0</v>
      </c>
      <c r="L177" s="69">
        <v>0</v>
      </c>
      <c r="M177" s="13"/>
    </row>
    <row r="178" spans="1:13" x14ac:dyDescent="0.25">
      <c r="A178" s="21" t="s">
        <v>191</v>
      </c>
      <c r="B178" s="11" t="s">
        <v>192</v>
      </c>
      <c r="C178" s="8" t="s">
        <v>195</v>
      </c>
      <c r="D178" s="22" t="s">
        <v>388</v>
      </c>
      <c r="E178" s="27">
        <v>2095</v>
      </c>
      <c r="F178" s="12">
        <v>1</v>
      </c>
      <c r="G178" s="7">
        <v>0</v>
      </c>
      <c r="H178" s="28">
        <v>0</v>
      </c>
      <c r="I178" s="68">
        <v>0</v>
      </c>
      <c r="J178" s="58">
        <v>0</v>
      </c>
      <c r="K178" s="57">
        <v>0</v>
      </c>
      <c r="L178" s="69">
        <v>0</v>
      </c>
      <c r="M178" s="13"/>
    </row>
    <row r="179" spans="1:13" x14ac:dyDescent="0.25">
      <c r="A179" s="21" t="s">
        <v>191</v>
      </c>
      <c r="B179" s="11" t="s">
        <v>192</v>
      </c>
      <c r="C179" s="8" t="s">
        <v>196</v>
      </c>
      <c r="D179" s="22" t="s">
        <v>389</v>
      </c>
      <c r="E179" s="27">
        <v>1</v>
      </c>
      <c r="F179" s="12">
        <v>1</v>
      </c>
      <c r="G179" s="7">
        <v>0</v>
      </c>
      <c r="H179" s="28">
        <v>0</v>
      </c>
      <c r="I179" s="68">
        <v>1</v>
      </c>
      <c r="J179" s="58">
        <v>1</v>
      </c>
      <c r="K179" s="57">
        <v>0</v>
      </c>
      <c r="L179" s="69">
        <v>0</v>
      </c>
      <c r="M179" s="13"/>
    </row>
    <row r="180" spans="1:13" x14ac:dyDescent="0.25">
      <c r="A180" s="21" t="s">
        <v>191</v>
      </c>
      <c r="B180" s="11" t="s">
        <v>192</v>
      </c>
      <c r="C180" s="8" t="s">
        <v>197</v>
      </c>
      <c r="D180" s="22" t="s">
        <v>390</v>
      </c>
      <c r="E180" s="27">
        <v>317</v>
      </c>
      <c r="F180" s="12">
        <v>0.98753894080996885</v>
      </c>
      <c r="G180" s="7">
        <v>4</v>
      </c>
      <c r="H180" s="28">
        <v>1.2461059190031152E-2</v>
      </c>
      <c r="I180" s="68">
        <v>33</v>
      </c>
      <c r="J180" s="58">
        <v>1</v>
      </c>
      <c r="K180" s="57">
        <v>0</v>
      </c>
      <c r="L180" s="69">
        <v>0</v>
      </c>
      <c r="M180" s="13"/>
    </row>
    <row r="181" spans="1:13" x14ac:dyDescent="0.25">
      <c r="A181" s="21" t="s">
        <v>191</v>
      </c>
      <c r="B181" s="11" t="s">
        <v>192</v>
      </c>
      <c r="C181" s="8" t="s">
        <v>198</v>
      </c>
      <c r="D181" s="22" t="s">
        <v>391</v>
      </c>
      <c r="E181" s="27">
        <v>83</v>
      </c>
      <c r="F181" s="12">
        <v>1</v>
      </c>
      <c r="G181" s="7">
        <v>0</v>
      </c>
      <c r="H181" s="28">
        <v>0</v>
      </c>
      <c r="I181" s="68">
        <v>0</v>
      </c>
      <c r="J181" s="58">
        <v>0</v>
      </c>
      <c r="K181" s="57">
        <v>0</v>
      </c>
      <c r="L181" s="69">
        <v>0</v>
      </c>
      <c r="M181" s="13"/>
    </row>
    <row r="182" spans="1:13" x14ac:dyDescent="0.25">
      <c r="A182" s="21" t="s">
        <v>191</v>
      </c>
      <c r="B182" s="11" t="s">
        <v>192</v>
      </c>
      <c r="C182" s="8" t="s">
        <v>199</v>
      </c>
      <c r="D182" s="22" t="s">
        <v>392</v>
      </c>
      <c r="E182" s="27">
        <v>9989</v>
      </c>
      <c r="F182" s="12">
        <v>0.99571371610845294</v>
      </c>
      <c r="G182" s="7">
        <v>43</v>
      </c>
      <c r="H182" s="28">
        <v>4.2862838915470498E-3</v>
      </c>
      <c r="I182" s="68">
        <v>37</v>
      </c>
      <c r="J182" s="58">
        <v>1</v>
      </c>
      <c r="K182" s="57">
        <v>0</v>
      </c>
      <c r="L182" s="69">
        <v>0</v>
      </c>
      <c r="M182" s="13"/>
    </row>
    <row r="183" spans="1:13" x14ac:dyDescent="0.25">
      <c r="A183" s="21" t="s">
        <v>191</v>
      </c>
      <c r="B183" s="11" t="s">
        <v>192</v>
      </c>
      <c r="C183" s="8" t="s">
        <v>200</v>
      </c>
      <c r="D183" s="22" t="s">
        <v>393</v>
      </c>
      <c r="E183" s="27">
        <v>3609</v>
      </c>
      <c r="F183" s="12">
        <v>0.96240000000000014</v>
      </c>
      <c r="G183" s="7">
        <v>141</v>
      </c>
      <c r="H183" s="28">
        <v>3.7600000000000001E-2</v>
      </c>
      <c r="I183" s="68">
        <v>3</v>
      </c>
      <c r="J183" s="58">
        <v>1</v>
      </c>
      <c r="K183" s="57">
        <v>0</v>
      </c>
      <c r="L183" s="69">
        <v>0</v>
      </c>
      <c r="M183" s="13"/>
    </row>
    <row r="184" spans="1:13" x14ac:dyDescent="0.25">
      <c r="A184" s="21" t="s">
        <v>191</v>
      </c>
      <c r="B184" s="11" t="s">
        <v>192</v>
      </c>
      <c r="C184" s="8" t="s">
        <v>201</v>
      </c>
      <c r="D184" s="22" t="s">
        <v>394</v>
      </c>
      <c r="E184" s="27">
        <v>13237</v>
      </c>
      <c r="F184" s="12">
        <v>0.7591764166093139</v>
      </c>
      <c r="G184" s="7">
        <v>4199</v>
      </c>
      <c r="H184" s="28">
        <v>0.24082358339068594</v>
      </c>
      <c r="I184" s="68">
        <v>148</v>
      </c>
      <c r="J184" s="58">
        <v>1</v>
      </c>
      <c r="K184" s="57">
        <v>0</v>
      </c>
      <c r="L184" s="69">
        <v>0</v>
      </c>
      <c r="M184" s="13"/>
    </row>
    <row r="185" spans="1:13" x14ac:dyDescent="0.25">
      <c r="A185" s="21" t="s">
        <v>191</v>
      </c>
      <c r="B185" s="11" t="s">
        <v>192</v>
      </c>
      <c r="C185" s="8" t="s">
        <v>202</v>
      </c>
      <c r="D185" s="22" t="s">
        <v>395</v>
      </c>
      <c r="E185" s="27">
        <v>17576</v>
      </c>
      <c r="F185" s="12">
        <v>0.97943716912789081</v>
      </c>
      <c r="G185" s="7">
        <v>369</v>
      </c>
      <c r="H185" s="28">
        <v>2.0562830872109222E-2</v>
      </c>
      <c r="I185" s="68">
        <v>3628</v>
      </c>
      <c r="J185" s="58">
        <v>0.99451754385964908</v>
      </c>
      <c r="K185" s="57">
        <v>20</v>
      </c>
      <c r="L185" s="69">
        <v>5.4824561403508769E-3</v>
      </c>
      <c r="M185" s="13"/>
    </row>
    <row r="186" spans="1:13" x14ac:dyDescent="0.25">
      <c r="A186" s="21" t="s">
        <v>191</v>
      </c>
      <c r="B186" s="11" t="s">
        <v>192</v>
      </c>
      <c r="C186" s="8" t="s">
        <v>203</v>
      </c>
      <c r="D186" s="22" t="s">
        <v>396</v>
      </c>
      <c r="E186" s="27">
        <v>5470</v>
      </c>
      <c r="F186" s="12">
        <v>0.95579241656473879</v>
      </c>
      <c r="G186" s="7">
        <v>253</v>
      </c>
      <c r="H186" s="28">
        <v>4.4207583435261225E-2</v>
      </c>
      <c r="I186" s="68">
        <v>0</v>
      </c>
      <c r="J186" s="58">
        <v>0</v>
      </c>
      <c r="K186" s="57">
        <v>0</v>
      </c>
      <c r="L186" s="69">
        <v>0</v>
      </c>
      <c r="M186" s="13"/>
    </row>
    <row r="187" spans="1:13" x14ac:dyDescent="0.25">
      <c r="A187" s="21" t="s">
        <v>191</v>
      </c>
      <c r="B187" s="11" t="s">
        <v>192</v>
      </c>
      <c r="C187" s="8" t="s">
        <v>204</v>
      </c>
      <c r="D187" s="22" t="s">
        <v>397</v>
      </c>
      <c r="E187" s="27">
        <v>55697</v>
      </c>
      <c r="F187" s="12">
        <v>0.93770729161405453</v>
      </c>
      <c r="G187" s="7">
        <v>3700</v>
      </c>
      <c r="H187" s="28">
        <v>6.2292708385945417E-2</v>
      </c>
      <c r="I187" s="68">
        <v>3189</v>
      </c>
      <c r="J187" s="58">
        <v>1</v>
      </c>
      <c r="K187" s="57">
        <v>0</v>
      </c>
      <c r="L187" s="69">
        <v>0</v>
      </c>
      <c r="M187" s="13"/>
    </row>
    <row r="188" spans="1:13" x14ac:dyDescent="0.25">
      <c r="A188" s="21" t="s">
        <v>191</v>
      </c>
      <c r="B188" s="11" t="s">
        <v>192</v>
      </c>
      <c r="C188" s="8" t="s">
        <v>205</v>
      </c>
      <c r="D188" s="22" t="s">
        <v>398</v>
      </c>
      <c r="E188" s="27">
        <v>3841</v>
      </c>
      <c r="F188" s="12">
        <v>0.88339466421343149</v>
      </c>
      <c r="G188" s="7">
        <v>507</v>
      </c>
      <c r="H188" s="28">
        <v>0.11660533578656854</v>
      </c>
      <c r="I188" s="68">
        <v>103</v>
      </c>
      <c r="J188" s="58">
        <v>1</v>
      </c>
      <c r="K188" s="57">
        <v>0</v>
      </c>
      <c r="L188" s="69">
        <v>0</v>
      </c>
      <c r="M188" s="13"/>
    </row>
    <row r="189" spans="1:13" x14ac:dyDescent="0.25">
      <c r="A189" s="21" t="s">
        <v>191</v>
      </c>
      <c r="B189" s="11" t="s">
        <v>192</v>
      </c>
      <c r="C189" s="8" t="s">
        <v>206</v>
      </c>
      <c r="D189" s="22" t="s">
        <v>399</v>
      </c>
      <c r="E189" s="27">
        <v>98865</v>
      </c>
      <c r="F189" s="12">
        <v>0.88524458054637767</v>
      </c>
      <c r="G189" s="7">
        <v>12816</v>
      </c>
      <c r="H189" s="28">
        <v>0.11475541945362239</v>
      </c>
      <c r="I189" s="68">
        <v>5170</v>
      </c>
      <c r="J189" s="58">
        <v>0.99884080370942807</v>
      </c>
      <c r="K189" s="57">
        <v>6</v>
      </c>
      <c r="L189" s="69">
        <v>1.1591962905718701E-3</v>
      </c>
      <c r="M189" s="13"/>
    </row>
    <row r="190" spans="1:13" x14ac:dyDescent="0.25">
      <c r="A190" s="21" t="s">
        <v>191</v>
      </c>
      <c r="B190" s="11" t="s">
        <v>192</v>
      </c>
      <c r="C190" s="8" t="s">
        <v>207</v>
      </c>
      <c r="D190" s="22" t="s">
        <v>400</v>
      </c>
      <c r="E190" s="27">
        <v>306493</v>
      </c>
      <c r="F190" s="12">
        <v>0.94576755495760134</v>
      </c>
      <c r="G190" s="7">
        <v>17575</v>
      </c>
      <c r="H190" s="28">
        <v>5.4232445042398505E-2</v>
      </c>
      <c r="I190" s="68">
        <v>54270</v>
      </c>
      <c r="J190" s="58">
        <v>1</v>
      </c>
      <c r="K190" s="57">
        <v>0</v>
      </c>
      <c r="L190" s="69">
        <v>0</v>
      </c>
      <c r="M190" s="13"/>
    </row>
    <row r="191" spans="1:13" x14ac:dyDescent="0.25">
      <c r="A191" s="21" t="s">
        <v>191</v>
      </c>
      <c r="B191" s="11" t="s">
        <v>192</v>
      </c>
      <c r="C191" s="8" t="s">
        <v>208</v>
      </c>
      <c r="D191" s="22" t="s">
        <v>401</v>
      </c>
      <c r="E191" s="27">
        <v>644</v>
      </c>
      <c r="F191" s="12">
        <v>1</v>
      </c>
      <c r="G191" s="7">
        <v>0</v>
      </c>
      <c r="H191" s="28">
        <v>0</v>
      </c>
      <c r="I191" s="68">
        <v>0</v>
      </c>
      <c r="J191" s="58">
        <v>0</v>
      </c>
      <c r="K191" s="57">
        <v>0</v>
      </c>
      <c r="L191" s="69">
        <v>0</v>
      </c>
      <c r="M191" s="13"/>
    </row>
    <row r="192" spans="1:13" x14ac:dyDescent="0.25">
      <c r="A192" s="21" t="s">
        <v>191</v>
      </c>
      <c r="B192" s="11" t="s">
        <v>192</v>
      </c>
      <c r="C192" s="8" t="s">
        <v>209</v>
      </c>
      <c r="D192" s="22" t="s">
        <v>402</v>
      </c>
      <c r="E192" s="27">
        <v>764827</v>
      </c>
      <c r="F192" s="12">
        <v>0.96409114171689902</v>
      </c>
      <c r="G192" s="7">
        <v>28487</v>
      </c>
      <c r="H192" s="28">
        <v>3.5908858283101017E-2</v>
      </c>
      <c r="I192" s="68">
        <v>53562</v>
      </c>
      <c r="J192" s="58">
        <v>1</v>
      </c>
      <c r="K192" s="57">
        <v>0</v>
      </c>
      <c r="L192" s="69">
        <v>0</v>
      </c>
      <c r="M192" s="13"/>
    </row>
    <row r="193" spans="1:13" x14ac:dyDescent="0.25">
      <c r="A193" s="21" t="s">
        <v>191</v>
      </c>
      <c r="B193" s="11" t="s">
        <v>192</v>
      </c>
      <c r="C193" s="8" t="s">
        <v>210</v>
      </c>
      <c r="D193" s="22" t="s">
        <v>403</v>
      </c>
      <c r="E193" s="27">
        <v>9345</v>
      </c>
      <c r="F193" s="12">
        <v>0.81091634849010763</v>
      </c>
      <c r="G193" s="7">
        <v>2179</v>
      </c>
      <c r="H193" s="28">
        <v>0.1890836515098924</v>
      </c>
      <c r="I193" s="68">
        <v>40</v>
      </c>
      <c r="J193" s="58">
        <v>1</v>
      </c>
      <c r="K193" s="57">
        <v>0</v>
      </c>
      <c r="L193" s="69">
        <v>0</v>
      </c>
      <c r="M193" s="13"/>
    </row>
    <row r="194" spans="1:13" x14ac:dyDescent="0.25">
      <c r="A194" s="21" t="s">
        <v>191</v>
      </c>
      <c r="B194" s="11" t="s">
        <v>192</v>
      </c>
      <c r="C194" s="8" t="s">
        <v>211</v>
      </c>
      <c r="D194" s="22" t="s">
        <v>404</v>
      </c>
      <c r="E194" s="27">
        <v>3612</v>
      </c>
      <c r="F194" s="12">
        <v>0.89009364218827003</v>
      </c>
      <c r="G194" s="7">
        <v>446</v>
      </c>
      <c r="H194" s="28">
        <v>0.10990635781172992</v>
      </c>
      <c r="I194" s="68">
        <v>204</v>
      </c>
      <c r="J194" s="58">
        <v>1</v>
      </c>
      <c r="K194" s="57">
        <v>0</v>
      </c>
      <c r="L194" s="69">
        <v>0</v>
      </c>
      <c r="M194" s="13"/>
    </row>
    <row r="195" spans="1:13" x14ac:dyDescent="0.25">
      <c r="A195" s="21" t="s">
        <v>191</v>
      </c>
      <c r="B195" s="11" t="s">
        <v>192</v>
      </c>
      <c r="C195" s="8" t="s">
        <v>212</v>
      </c>
      <c r="D195" s="22" t="s">
        <v>405</v>
      </c>
      <c r="E195" s="27">
        <v>423261</v>
      </c>
      <c r="F195" s="12">
        <v>0.94742249580302185</v>
      </c>
      <c r="G195" s="7">
        <v>23489</v>
      </c>
      <c r="H195" s="28">
        <v>5.2577504196978174E-2</v>
      </c>
      <c r="I195" s="68">
        <v>51627</v>
      </c>
      <c r="J195" s="58">
        <v>1</v>
      </c>
      <c r="K195" s="57">
        <v>0</v>
      </c>
      <c r="L195" s="69">
        <v>0</v>
      </c>
      <c r="M195" s="13"/>
    </row>
    <row r="196" spans="1:13" x14ac:dyDescent="0.25">
      <c r="A196" s="21" t="s">
        <v>191</v>
      </c>
      <c r="B196" s="11" t="s">
        <v>192</v>
      </c>
      <c r="C196" s="8" t="s">
        <v>213</v>
      </c>
      <c r="D196" s="22" t="s">
        <v>406</v>
      </c>
      <c r="E196" s="27">
        <v>197153</v>
      </c>
      <c r="F196" s="12">
        <v>0.92274173921183189</v>
      </c>
      <c r="G196" s="7">
        <v>16507</v>
      </c>
      <c r="H196" s="28">
        <v>7.7258260788168123E-2</v>
      </c>
      <c r="I196" s="68">
        <v>41437</v>
      </c>
      <c r="J196" s="58">
        <v>1</v>
      </c>
      <c r="K196" s="57">
        <v>0</v>
      </c>
      <c r="L196" s="69">
        <v>0</v>
      </c>
      <c r="M196" s="13"/>
    </row>
    <row r="197" spans="1:13" x14ac:dyDescent="0.25">
      <c r="A197" s="21" t="s">
        <v>191</v>
      </c>
      <c r="B197" s="11" t="s">
        <v>192</v>
      </c>
      <c r="C197" s="8" t="s">
        <v>214</v>
      </c>
      <c r="D197" s="22" t="s">
        <v>407</v>
      </c>
      <c r="E197" s="27">
        <v>2694</v>
      </c>
      <c r="F197" s="12">
        <v>0.76774009689370193</v>
      </c>
      <c r="G197" s="7">
        <v>815</v>
      </c>
      <c r="H197" s="28">
        <v>0.2322599031062981</v>
      </c>
      <c r="I197" s="68">
        <v>6</v>
      </c>
      <c r="J197" s="58">
        <v>1</v>
      </c>
      <c r="K197" s="57">
        <v>0</v>
      </c>
      <c r="L197" s="69">
        <v>0</v>
      </c>
      <c r="M197" s="13"/>
    </row>
    <row r="198" spans="1:13" x14ac:dyDescent="0.25">
      <c r="A198" s="21" t="s">
        <v>191</v>
      </c>
      <c r="B198" s="11" t="s">
        <v>192</v>
      </c>
      <c r="C198" s="8" t="s">
        <v>215</v>
      </c>
      <c r="D198" s="22" t="s">
        <v>408</v>
      </c>
      <c r="E198" s="27">
        <v>506343</v>
      </c>
      <c r="F198" s="12">
        <v>0.968449178427776</v>
      </c>
      <c r="G198" s="7">
        <v>16496</v>
      </c>
      <c r="H198" s="28">
        <v>3.1550821572223955E-2</v>
      </c>
      <c r="I198" s="68">
        <v>7105</v>
      </c>
      <c r="J198" s="58">
        <v>1</v>
      </c>
      <c r="K198" s="57">
        <v>0</v>
      </c>
      <c r="L198" s="69">
        <v>0</v>
      </c>
      <c r="M198" s="13"/>
    </row>
    <row r="199" spans="1:13" x14ac:dyDescent="0.25">
      <c r="A199" s="21" t="s">
        <v>216</v>
      </c>
      <c r="B199" s="11" t="s">
        <v>217</v>
      </c>
      <c r="C199" s="8" t="s">
        <v>218</v>
      </c>
      <c r="D199" s="22" t="s">
        <v>409</v>
      </c>
      <c r="E199" s="27">
        <v>281</v>
      </c>
      <c r="F199" s="12">
        <v>1</v>
      </c>
      <c r="G199" s="7">
        <v>0</v>
      </c>
      <c r="H199" s="28">
        <v>0</v>
      </c>
      <c r="I199" s="68">
        <v>0</v>
      </c>
      <c r="J199" s="58">
        <v>0</v>
      </c>
      <c r="K199" s="57">
        <v>0</v>
      </c>
      <c r="L199" s="69">
        <v>0</v>
      </c>
      <c r="M199" s="13"/>
    </row>
    <row r="200" spans="1:13" x14ac:dyDescent="0.25">
      <c r="A200" s="21" t="s">
        <v>216</v>
      </c>
      <c r="B200" s="11" t="s">
        <v>217</v>
      </c>
      <c r="C200" s="8" t="s">
        <v>219</v>
      </c>
      <c r="D200" s="22" t="s">
        <v>410</v>
      </c>
      <c r="E200" s="27">
        <v>963</v>
      </c>
      <c r="F200" s="12">
        <v>0.87465940054495916</v>
      </c>
      <c r="G200" s="7">
        <v>138</v>
      </c>
      <c r="H200" s="28">
        <v>0.12534059945504086</v>
      </c>
      <c r="I200" s="68">
        <v>0</v>
      </c>
      <c r="J200" s="58">
        <v>0</v>
      </c>
      <c r="K200" s="57">
        <v>0</v>
      </c>
      <c r="L200" s="69">
        <v>0</v>
      </c>
      <c r="M200" s="13"/>
    </row>
    <row r="201" spans="1:13" x14ac:dyDescent="0.25">
      <c r="A201" s="21" t="s">
        <v>216</v>
      </c>
      <c r="B201" s="11" t="s">
        <v>217</v>
      </c>
      <c r="C201" s="8" t="s">
        <v>220</v>
      </c>
      <c r="D201" s="22" t="s">
        <v>411</v>
      </c>
      <c r="E201" s="27">
        <v>16189</v>
      </c>
      <c r="F201" s="12">
        <v>0.97389159598147146</v>
      </c>
      <c r="G201" s="7">
        <v>434</v>
      </c>
      <c r="H201" s="28">
        <v>2.6108404018528545E-2</v>
      </c>
      <c r="I201" s="68">
        <v>2706</v>
      </c>
      <c r="J201" s="58">
        <v>1</v>
      </c>
      <c r="K201" s="57">
        <v>0</v>
      </c>
      <c r="L201" s="69">
        <v>0</v>
      </c>
      <c r="M201" s="13"/>
    </row>
    <row r="202" spans="1:13" x14ac:dyDescent="0.25">
      <c r="A202" s="21" t="s">
        <v>216</v>
      </c>
      <c r="B202" s="11" t="s">
        <v>217</v>
      </c>
      <c r="C202" s="8" t="s">
        <v>221</v>
      </c>
      <c r="D202" s="22" t="s">
        <v>412</v>
      </c>
      <c r="E202" s="27">
        <v>599</v>
      </c>
      <c r="F202" s="12">
        <v>0.57102001906577693</v>
      </c>
      <c r="G202" s="7">
        <v>450</v>
      </c>
      <c r="H202" s="28">
        <v>0.42897998093422307</v>
      </c>
      <c r="I202" s="68">
        <v>0</v>
      </c>
      <c r="J202" s="58">
        <v>0</v>
      </c>
      <c r="K202" s="57">
        <v>0</v>
      </c>
      <c r="L202" s="69">
        <v>0</v>
      </c>
      <c r="M202" s="13"/>
    </row>
    <row r="203" spans="1:13" x14ac:dyDescent="0.25">
      <c r="A203" s="21" t="s">
        <v>222</v>
      </c>
      <c r="B203" s="11" t="s">
        <v>223</v>
      </c>
      <c r="C203" s="8" t="s">
        <v>224</v>
      </c>
      <c r="D203" s="22" t="s">
        <v>413</v>
      </c>
      <c r="E203" s="27">
        <v>0</v>
      </c>
      <c r="F203" s="12">
        <v>0</v>
      </c>
      <c r="G203" s="7">
        <v>2</v>
      </c>
      <c r="H203" s="28">
        <v>1</v>
      </c>
      <c r="I203" s="68">
        <v>0</v>
      </c>
      <c r="J203" s="58">
        <v>0</v>
      </c>
      <c r="K203" s="57">
        <v>1</v>
      </c>
      <c r="L203" s="69">
        <v>1</v>
      </c>
      <c r="M203" s="13"/>
    </row>
    <row r="204" spans="1:13" x14ac:dyDescent="0.25">
      <c r="A204" s="21" t="s">
        <v>222</v>
      </c>
      <c r="B204" s="11" t="s">
        <v>223</v>
      </c>
      <c r="C204" s="8" t="s">
        <v>225</v>
      </c>
      <c r="D204" s="22" t="s">
        <v>414</v>
      </c>
      <c r="E204" s="27">
        <v>30193</v>
      </c>
      <c r="F204" s="12">
        <v>0.72785786606238856</v>
      </c>
      <c r="G204" s="7">
        <v>11289</v>
      </c>
      <c r="H204" s="28">
        <v>0.2721421339376115</v>
      </c>
      <c r="I204" s="68">
        <v>695</v>
      </c>
      <c r="J204" s="58">
        <v>0.55334394904458595</v>
      </c>
      <c r="K204" s="57">
        <v>561</v>
      </c>
      <c r="L204" s="69">
        <v>0.446656050955414</v>
      </c>
      <c r="M204" s="13"/>
    </row>
    <row r="205" spans="1:13" x14ac:dyDescent="0.25">
      <c r="A205" s="21" t="s">
        <v>222</v>
      </c>
      <c r="B205" s="11" t="s">
        <v>223</v>
      </c>
      <c r="C205" s="8" t="s">
        <v>226</v>
      </c>
      <c r="D205" s="22" t="s">
        <v>415</v>
      </c>
      <c r="E205" s="27">
        <v>1959</v>
      </c>
      <c r="F205" s="12">
        <v>0.95467836257309946</v>
      </c>
      <c r="G205" s="7">
        <v>93</v>
      </c>
      <c r="H205" s="28">
        <v>4.5321637426900582E-2</v>
      </c>
      <c r="I205" s="68">
        <v>0</v>
      </c>
      <c r="J205" s="58">
        <v>0</v>
      </c>
      <c r="K205" s="57">
        <v>93</v>
      </c>
      <c r="L205" s="69">
        <v>1</v>
      </c>
      <c r="M205" s="13"/>
    </row>
    <row r="206" spans="1:13" x14ac:dyDescent="0.25">
      <c r="A206" s="21" t="s">
        <v>222</v>
      </c>
      <c r="B206" s="11" t="s">
        <v>223</v>
      </c>
      <c r="C206" s="8" t="s">
        <v>227</v>
      </c>
      <c r="D206" s="22" t="s">
        <v>416</v>
      </c>
      <c r="E206" s="27">
        <v>30</v>
      </c>
      <c r="F206" s="12">
        <v>1</v>
      </c>
      <c r="G206" s="7">
        <v>0</v>
      </c>
      <c r="H206" s="28">
        <v>0</v>
      </c>
      <c r="I206" s="68">
        <v>0</v>
      </c>
      <c r="J206" s="58">
        <v>0</v>
      </c>
      <c r="K206" s="57">
        <v>0</v>
      </c>
      <c r="L206" s="69">
        <v>0</v>
      </c>
      <c r="M206" s="13"/>
    </row>
    <row r="207" spans="1:13" x14ac:dyDescent="0.25">
      <c r="A207" s="21" t="s">
        <v>222</v>
      </c>
      <c r="B207" s="11" t="s">
        <v>223</v>
      </c>
      <c r="C207" s="8" t="s">
        <v>228</v>
      </c>
      <c r="D207" s="22" t="s">
        <v>417</v>
      </c>
      <c r="E207" s="27">
        <v>39053</v>
      </c>
      <c r="F207" s="12">
        <v>0.78003035992489911</v>
      </c>
      <c r="G207" s="7">
        <v>11013</v>
      </c>
      <c r="H207" s="28">
        <v>0.21996964007510086</v>
      </c>
      <c r="I207" s="68">
        <v>0</v>
      </c>
      <c r="J207" s="58">
        <v>0</v>
      </c>
      <c r="K207" s="57">
        <v>590</v>
      </c>
      <c r="L207" s="69">
        <v>1</v>
      </c>
      <c r="M207" s="13"/>
    </row>
    <row r="208" spans="1:13" x14ac:dyDescent="0.25">
      <c r="A208" s="21" t="s">
        <v>222</v>
      </c>
      <c r="B208" s="11" t="s">
        <v>223</v>
      </c>
      <c r="C208" s="8" t="s">
        <v>229</v>
      </c>
      <c r="D208" s="22" t="s">
        <v>418</v>
      </c>
      <c r="E208" s="27">
        <v>16136</v>
      </c>
      <c r="F208" s="12">
        <v>0.9732207478890228</v>
      </c>
      <c r="G208" s="7">
        <v>444</v>
      </c>
      <c r="H208" s="28">
        <v>2.6779252110977082E-2</v>
      </c>
      <c r="I208" s="68">
        <v>20</v>
      </c>
      <c r="J208" s="58">
        <v>1</v>
      </c>
      <c r="K208" s="57">
        <v>0</v>
      </c>
      <c r="L208" s="69">
        <v>0</v>
      </c>
      <c r="M208" s="13"/>
    </row>
    <row r="209" spans="1:13" x14ac:dyDescent="0.25">
      <c r="A209" s="21" t="s">
        <v>222</v>
      </c>
      <c r="B209" s="11" t="s">
        <v>223</v>
      </c>
      <c r="C209" s="8" t="s">
        <v>230</v>
      </c>
      <c r="D209" s="22" t="s">
        <v>419</v>
      </c>
      <c r="E209" s="27">
        <v>2015</v>
      </c>
      <c r="F209" s="12">
        <v>1</v>
      </c>
      <c r="G209" s="7">
        <v>0</v>
      </c>
      <c r="H209" s="28">
        <v>0</v>
      </c>
      <c r="I209" s="68">
        <v>0</v>
      </c>
      <c r="J209" s="58">
        <v>0</v>
      </c>
      <c r="K209" s="57">
        <v>0</v>
      </c>
      <c r="L209" s="69">
        <v>0</v>
      </c>
      <c r="M209" s="13"/>
    </row>
    <row r="210" spans="1:13" ht="15.75" thickBot="1" x14ac:dyDescent="0.3">
      <c r="A210" s="23" t="s">
        <v>222</v>
      </c>
      <c r="B210" s="24" t="s">
        <v>223</v>
      </c>
      <c r="C210" s="19" t="s">
        <v>231</v>
      </c>
      <c r="D210" s="25" t="s">
        <v>420</v>
      </c>
      <c r="E210" s="26">
        <v>896</v>
      </c>
      <c r="F210" s="29">
        <v>0.92276004119464472</v>
      </c>
      <c r="G210" s="18">
        <v>75</v>
      </c>
      <c r="H210" s="30">
        <v>7.7239958805355308E-2</v>
      </c>
      <c r="I210" s="66">
        <v>0</v>
      </c>
      <c r="J210" s="59">
        <v>0</v>
      </c>
      <c r="K210" s="55">
        <v>71</v>
      </c>
      <c r="L210" s="70">
        <v>1</v>
      </c>
      <c r="M210" s="13"/>
    </row>
  </sheetData>
  <autoFilter ref="A4:L210"/>
  <mergeCells count="11">
    <mergeCell ref="I2:L2"/>
    <mergeCell ref="D1:D4"/>
    <mergeCell ref="I3:J3"/>
    <mergeCell ref="K3:L3"/>
    <mergeCell ref="I1:L1"/>
    <mergeCell ref="E3:F3"/>
    <mergeCell ref="G3:H3"/>
    <mergeCell ref="E1:H2"/>
    <mergeCell ref="C1:C4"/>
    <mergeCell ref="A1:A4"/>
    <mergeCell ref="B1:B4"/>
  </mergeCells>
  <conditionalFormatting sqref="H4:H1048576 F4:F1048576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:L1048576 J4:J1048576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standardizace vykazování</vt:lpstr>
      <vt:lpstr>'standardizace vykazování'!_FiltrDatabaze</vt:lpstr>
    </vt:vector>
  </TitlesOfParts>
  <Company>ÚZIS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Kovalčíková</dc:creator>
  <cp:lastModifiedBy>Zbyněk Bortlíček</cp:lastModifiedBy>
  <dcterms:created xsi:type="dcterms:W3CDTF">2018-03-16T12:13:29Z</dcterms:created>
  <dcterms:modified xsi:type="dcterms:W3CDTF">2018-03-18T17:30:41Z</dcterms:modified>
</cp:coreProperties>
</file>